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600" tabRatio="877" activeTab="0"/>
  </bookViews>
  <sheets>
    <sheet name="งบแสดงเปลี่ยนแปลงส่วนทุน" sheetId="1" r:id="rId1"/>
    <sheet name="รายละเอียดประกอบลูกหนี้เงินยืม" sheetId="2" r:id="rId2"/>
    <sheet name="หมายเหตุที่ 8" sheetId="3" r:id="rId3"/>
    <sheet name="หมายเหตุที่ 13" sheetId="4" r:id="rId4"/>
    <sheet name="หมายเหตุที่ 14" sheetId="5" r:id="rId5"/>
    <sheet name="หมายเหตุที่ 15" sheetId="6" r:id="rId6"/>
    <sheet name="หมายเหตุที่ 25" sheetId="7" r:id="rId7"/>
    <sheet name="การจัดประเภทใหม่" sheetId="8" r:id="rId8"/>
    <sheet name="รายงานฐานะเงินงบประมาณ" sheetId="9" r:id="rId9"/>
    <sheet name="รายงานรายได้แผ่นดิน" sheetId="10" r:id="rId10"/>
  </sheets>
  <definedNames>
    <definedName name="_xlfn.SUMIFS" hidden="1">#NAME?</definedName>
    <definedName name="_xlnm.Print_Area" localSheetId="0">'งบแสดงเปลี่ยนแปลงส่วนทุน'!$A$1:$N$47</definedName>
    <definedName name="_xlnm.Print_Area" localSheetId="3">'หมายเหตุที่ 13'!$A$1:$J$55</definedName>
    <definedName name="_xlnm.Print_Area" localSheetId="4">'หมายเหตุที่ 14'!$A$1:$L$48</definedName>
    <definedName name="_xlnm.Print_Area" localSheetId="5">'หมายเหตุที่ 15'!$A$1:$L$51</definedName>
    <definedName name="_xlnm.Print_Area" localSheetId="6">'หมายเหตุที่ 25'!$A$1:$F$16</definedName>
    <definedName name="_xlnm.Print_Area" localSheetId="2">'หมายเหตุที่ 8'!$A$1:$K$31</definedName>
    <definedName name="_xlnm.Print_Titles" localSheetId="0">'งบแสดงเปลี่ยนแปลงส่วนทุน'!$1:$5</definedName>
    <definedName name="_xlnm.Print_Titles" localSheetId="8">'รายงานฐานะเงินงบประมาณ'!$1:$1</definedName>
    <definedName name="_xlnm.Print_Titles" localSheetId="3">'หมายเหตุที่ 13'!$1:$7</definedName>
    <definedName name="_xlnm.Print_Titles" localSheetId="4">'หมายเหตุที่ 14'!$1:$6</definedName>
    <definedName name="_xlnm.Print_Titles" localSheetId="5">'หมายเหตุที่ 15'!$1:$6</definedName>
  </definedNames>
  <calcPr fullCalcOnLoad="1"/>
</workbook>
</file>

<file path=xl/sharedStrings.xml><?xml version="1.0" encoding="utf-8"?>
<sst xmlns="http://schemas.openxmlformats.org/spreadsheetml/2006/main" count="444" uniqueCount="174">
  <si>
    <t>มหาวิทยาลัยธรรมศาสตร์</t>
  </si>
  <si>
    <t>เงินลงทุนระยะยาว</t>
  </si>
  <si>
    <t>เจ้าหนี้ระยะสั้น</t>
  </si>
  <si>
    <t>กองทุนวิจัย</t>
  </si>
  <si>
    <t>รายการ</t>
  </si>
  <si>
    <t>รวมบัญชีเงินลงทุนระยะสั้น</t>
  </si>
  <si>
    <t>หมายเหตุประกอบงบการเงิน</t>
  </si>
  <si>
    <t>(หน่วย : บาท)</t>
  </si>
  <si>
    <t>รวม</t>
  </si>
  <si>
    <t>รวมเงินลงทุนระยะยาว</t>
  </si>
  <si>
    <t>ที่ดินและ</t>
  </si>
  <si>
    <t>อาคาร,สิ่งปลูกสร้าง</t>
  </si>
  <si>
    <t>ครุภัณฑ์</t>
  </si>
  <si>
    <t>งานระหว่าง</t>
  </si>
  <si>
    <t>ส่วนปรับปรุง</t>
  </si>
  <si>
    <t>และส่วน</t>
  </si>
  <si>
    <t>ก่อสร้าง</t>
  </si>
  <si>
    <t xml:space="preserve">ที่ดิน </t>
  </si>
  <si>
    <t>ปรับปรุง</t>
  </si>
  <si>
    <t>ราคาทุน</t>
  </si>
  <si>
    <t>ค่าเสื่อมราคาสะสม</t>
  </si>
  <si>
    <t>สินทรัพย์ไม่มีตัวตน</t>
  </si>
  <si>
    <t>โปรแกรม</t>
  </si>
  <si>
    <t>สินทรัพย์ไม่มีตัวตนอื่น</t>
  </si>
  <si>
    <t>คอมพิวเตอร์</t>
  </si>
  <si>
    <t>ตามสัญญาเช่าการเงิน</t>
  </si>
  <si>
    <t>กองทุนบริจาค</t>
  </si>
  <si>
    <t>กองทุนค่าธรรมเนียม</t>
  </si>
  <si>
    <t>(หน่วย:บาท)</t>
  </si>
  <si>
    <t>จากการปรับมูลค่าเงินลงทุน</t>
  </si>
  <si>
    <t>การศึกษาเพื่อการพัฒนา</t>
  </si>
  <si>
    <t>ทุนประเดิม</t>
  </si>
  <si>
    <t>รายได้สูง(ต่ำ)สะสม</t>
  </si>
  <si>
    <t>คลัง</t>
  </si>
  <si>
    <t>ณ วันที่ 1 ตุลาคม 2561</t>
  </si>
  <si>
    <t>ค่าเสื่อมราคาสะสม ณ วันที่ 1 ตุลาคม 2561</t>
  </si>
  <si>
    <t>ยอดคงเหลือ ณ วันที่ 1 ตุลาคม 2561 ก่อนปรับปรุง</t>
  </si>
  <si>
    <t>ยอดคงเหลือ ณ วันที่ 1 ต.ค. 2561  ก่อนปรับปรุง</t>
  </si>
  <si>
    <t>ยอดคงเหลือ ณ วันที่ 1 ต.ค. 2561 หลังปรับปรุง</t>
  </si>
  <si>
    <t>ยอดคงเหลือ ณ วันที่ 30 กันยายน 2562</t>
  </si>
  <si>
    <t>ลูกหนี้เงินยืมและลูกหนี้การค้า ณ วันสิ้นปี แยกตามอายุหนี้ ดังนี้</t>
  </si>
  <si>
    <t>ลูกหนี้เงินยืม</t>
  </si>
  <si>
    <t>ยังไม่ถึงกำหนด
ชำระและการส่งใช้
ใบสำคัญ</t>
  </si>
  <si>
    <t>ถึงกำหนดชำระ
และการส่งใช้
ใบสำคัญ</t>
  </si>
  <si>
    <t>เกินกำหนดชำระ
และการส่งใช้
ใบสำคัญ</t>
  </si>
  <si>
    <t>ยังไม่ถึงกำหนดชำระ</t>
  </si>
  <si>
    <t>เกินกำหนดชำระ
ไม่เกิน 30 วัน</t>
  </si>
  <si>
    <t>เกินกำหนดชำระ
เกินกว่า 30 วัน</t>
  </si>
  <si>
    <t>ลูกหนี้การค้า</t>
  </si>
  <si>
    <t>หลักทรัพย์เผื่อค้า</t>
  </si>
  <si>
    <t>หลักทรัพย์เผื่อขาย</t>
  </si>
  <si>
    <t>เงินลงทุนทั่วไป</t>
  </si>
  <si>
    <t>ตราสารหนี้ที่จะครบกำหนดภายใน 1 ปี</t>
  </si>
  <si>
    <t>เงินฝากประจำระยะสั้น - ธนาคารพาณิชย์</t>
  </si>
  <si>
    <t>เงินฝากประจำระยะสั้น - สอมธ.</t>
  </si>
  <si>
    <t>ตราสารหนี้ที่จะถือจนครบกำหนด</t>
  </si>
  <si>
    <t>(หน่วย :บาท)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</si>
  <si>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ได้รับบริจาคเพิ่ม</t>
    </r>
  </si>
  <si>
    <r>
      <rPr>
        <b/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จำหน่าย</t>
    </r>
  </si>
  <si>
    <t>รายการจัดประเภทสินทรัพย์ใหม่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</si>
  <si>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ซื้อเพิ่ม</t>
    </r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</si>
  <si>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ค่าเสื่อมราคาสำหรับปี</t>
    </r>
  </si>
  <si>
    <r>
      <rPr>
        <b/>
        <u val="single"/>
        <sz val="16"/>
        <rFont val="TH SarabunPSK"/>
        <family val="2"/>
      </rPr>
      <t>หัก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ค่าเสื่อมราคาสะสมของสินทรัพย์ที่จำหน่าย</t>
    </r>
  </si>
  <si>
    <t>ปรับปรุง ค่าเสื่อมราคาสะสมของสินทรัพย์ที่จัดประเภทใหม่</t>
  </si>
  <si>
    <t>ราคาทุน ณ วันที่ 30 กันยายน 2562</t>
  </si>
  <si>
    <t>ค่าเสื่อมราคาสะสม ณ วันที่ 30 กันยายน 2562</t>
  </si>
  <si>
    <t>มูลค่าสุทธิ ณ วันที่ 1 ตุลาคม 2561</t>
  </si>
  <si>
    <t>มูลค่าสุทธิ ณ วันที่ 30 กันยายน 2562</t>
  </si>
  <si>
    <t>ระหว่างทำ</t>
  </si>
  <si>
    <t>เสมือนหน่วยงานได้บันทึกรายการดังกล่าวเป็นค่าใช้จ่ายมาตั้งแต่ต้น</t>
  </si>
  <si>
    <t>ณ วันที่ 30 กันยายน 2562 ประกอบด้วย</t>
  </si>
  <si>
    <t>ก่อนจัด</t>
  </si>
  <si>
    <t>ประเภทใหม่</t>
  </si>
  <si>
    <t>เพิ่ม/(ลด)</t>
  </si>
  <si>
    <t>หลังจัด</t>
  </si>
  <si>
    <t>เจ้าหนี้เงินโอนและรายการอุดหนุนระยะสั้น</t>
  </si>
  <si>
    <t>รวมรายได้สูง (ต่ำ) กว่าค่าใช้จ่ายสะสม ปี 61</t>
  </si>
  <si>
    <t>ผลสะสมจากการแก้ไขข้อผิดพลาดปีก่อน</t>
  </si>
  <si>
    <t>ทุนสะสม ณ วันที่ 30 กันยายน 2561</t>
  </si>
  <si>
    <t>รายได้สูง (ต่ำ) กว่าค่าใช้จ่ายสะสม ประจำปีงบประมาณ 2561</t>
  </si>
  <si>
    <t>กำไรสุทธิปี 61</t>
  </si>
  <si>
    <t>กำไร (ขาดทุน) ที่ยังไม่เกิดขึ้นจากการปรับมูลค่าเงินลงทุน</t>
  </si>
  <si>
    <t>กำไรสุทธิปี 62</t>
  </si>
  <si>
    <t>ส่วนของทุน</t>
  </si>
  <si>
    <t>ที่ดิน อาคารและอุปกรณ์</t>
  </si>
  <si>
    <t>เงินฝากประจำระยะยาว - ธนาคารพาณิชย์</t>
  </si>
  <si>
    <t>เงินฝากประจำระยะยาว - สอมธ.</t>
  </si>
  <si>
    <t>ตราสารทุน</t>
  </si>
  <si>
    <t>ตราสารหนี้</t>
  </si>
  <si>
    <t>ค่าเผื่อปรับมูลค่า</t>
  </si>
  <si>
    <t>เงินลงทุนในกองทุนส่วนบุคคล - มธ.</t>
  </si>
  <si>
    <t>รวมเงินลงทุนระยะยาว-สุทธิ</t>
  </si>
  <si>
    <t>เงินลงทุนระยะยาวในตราสารหนี้ข้างต้น แยกตามระยะเวลาที่จะครบกำหนด ดังนี้</t>
  </si>
  <si>
    <t>ครบกำหนดภายใน</t>
  </si>
  <si>
    <t>1 ปี</t>
  </si>
  <si>
    <t>2-5 ปี</t>
  </si>
  <si>
    <t>6-10 ปี</t>
  </si>
  <si>
    <t>ตราสารหนี้ที่จะถือครบกำหนด</t>
  </si>
  <si>
    <t>บริษัท..............................</t>
  </si>
  <si>
    <t>ค่าเผื่อการด้อยค่า</t>
  </si>
  <si>
    <t>ค่าเผื่อปรับมูลค่าเงินลงทุน</t>
  </si>
  <si>
    <t>หน่วยงาน</t>
  </si>
  <si>
    <t>ที่ยังไม่เกิดขึ้น</t>
  </si>
  <si>
    <t xml:space="preserve">กำไร (ขาดทุน) </t>
  </si>
  <si>
    <t>XX</t>
  </si>
  <si>
    <t>งบสุทธิ</t>
  </si>
  <si>
    <t>การสำรองเงิน</t>
  </si>
  <si>
    <t>ใบสั่งซื้อ / สัญญา</t>
  </si>
  <si>
    <t>เบิกจ่าย</t>
  </si>
  <si>
    <t>คงเหลือ</t>
  </si>
  <si>
    <t>งบรายได้หน่วยงาน</t>
  </si>
  <si>
    <t>แผนงบประมาณ</t>
  </si>
  <si>
    <t>งบบุคลากร</t>
  </si>
  <si>
    <t>งบดำเนินงาน</t>
  </si>
  <si>
    <t>งบลงทุน</t>
  </si>
  <si>
    <t>งบอุดหนุน</t>
  </si>
  <si>
    <t>งบรายจ่ายอื่น</t>
  </si>
  <si>
    <t>รวมงบรายได้หน่วยงาน</t>
  </si>
  <si>
    <t>งบแผ่นดินที่หน่วยงานได้รับ</t>
  </si>
  <si>
    <t>รวมงบแผ่นดินที่หน่วยงานได้รับ</t>
  </si>
  <si>
    <t>เงินกันไว้เบิกเหลื่อมปี (สุทธิ)</t>
  </si>
  <si>
    <t>รวมรายได้หน่วยงาน</t>
  </si>
  <si>
    <t>รายงานฐานะเงินงบประมาณรายจ่ายปีปัจจุบันและปีก่อน (ต่อ)</t>
  </si>
  <si>
    <t>รายงานฐานะเงินงบประมาณรายจ่ายปีปัจจุบันและปีก่อน</t>
  </si>
  <si>
    <t>รายงานฐานะเงินงบประมาณรายจ่าย ประจำปีงบประมาณ พ.ศ. 2562</t>
  </si>
  <si>
    <t>รายได้แผ่นดินที่จัดเก็บ</t>
  </si>
  <si>
    <t>รายได้แผ่นดิน - ภาษี</t>
  </si>
  <si>
    <t>รายได้แผ่นดิน - นอกจากภาษี</t>
  </si>
  <si>
    <t>รวมรายได้แผ่นดินที่จัดเก็บ</t>
  </si>
  <si>
    <t>หัก</t>
  </si>
  <si>
    <t>รายได้แผ่นดินถอนคืนจากคลัง</t>
  </si>
  <si>
    <t>รายได้แผ่นดินจัดสรรตามกฎหมาย</t>
  </si>
  <si>
    <t>รายได้แผ่นดินที่จัดเก็บสุทธิ</t>
  </si>
  <si>
    <t>รายได้แผ่นดินนำส่งคลัง</t>
  </si>
  <si>
    <t>ปรับ</t>
  </si>
  <si>
    <t>รายได้แผ่นดินรอนำส่งคลัง</t>
  </si>
  <si>
    <t>รายการรายได้แผ่นดินสุทธิ</t>
  </si>
  <si>
    <t>ค่าใช้จ่ายสุทธิต่ำเกินไปจำนวน x ล้านบาท หน่วยงานจึงต้องปรับปรุง รายได้สูง/(ต่ำ)กว่าค่าใช้จ่ายสะสมยกมา</t>
  </si>
  <si>
    <t>งบแสดงการเปลี่ยนแปลงส่วนของทุน</t>
  </si>
  <si>
    <t>ชื่อหน่วยงาน.......................................</t>
  </si>
  <si>
    <t>การแก้ไขข้อผิดพลาดของงวดก่อน</t>
  </si>
  <si>
    <t>การจัดประเภทรายการใหม่</t>
  </si>
  <si>
    <t>หมายเหตุ : ยอดรวมต้อตรงกับงบทดลองของหน่วยงานที่จัดส่งให้กองบริหารการคลังกลุ่มภารกิจ</t>
  </si>
  <si>
    <r>
      <rPr>
        <b/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ตราสารหนี้ส่วนที่จะครบกำหนดภายใน 1 ปี</t>
    </r>
  </si>
  <si>
    <t xml:space="preserve"> เงินลงทุนระยะสั้น</t>
  </si>
  <si>
    <t>ที่ดิน อาคารและอุปกรณ์ (ต่อ)</t>
  </si>
  <si>
    <t>สินทรัพย์ไม่มีตัวตน (ต่อ)</t>
  </si>
  <si>
    <t>หมายเหตุ : ยอดรวมต้องตรงกับงบทดลองของหน่วยงานที่จัดส่งให้กองบริหารการคลังกลุ่มภารกิจ</t>
  </si>
  <si>
    <t>สำหรับปี สิ้นสุดวันที่ 30 กันยายน 2563</t>
  </si>
  <si>
    <t>ยอดคงเหลือ ณ วันที่ 1 ตุลาคม 2562 ก่อนปรับปรุง</t>
  </si>
  <si>
    <t>ทุนสะสม ณ วันที่ 30 กันยายน 2562</t>
  </si>
  <si>
    <t>รายได้สูง (ต่ำ) กว่าค่าใช้จ่ายสะสม ประจำปีงบประมาณ 2562</t>
  </si>
  <si>
    <t>รวมรายได้สูง (ต่ำ) กว่าค่าใช้จ่ายสะสม ปี 62</t>
  </si>
  <si>
    <t>ยอดคงเหลือ ณ วันที่ 1 ต.ค. 2562  ก่อนปรับปรุง</t>
  </si>
  <si>
    <t>ยอดคงเหลือ ณ วันที่ 1 ต.ค. 2562 หลังปรับปรุง</t>
  </si>
  <si>
    <t>กำไรสุทธิปี 63</t>
  </si>
  <si>
    <t>ยอดคงเหลือ ณ วันที่ 30 กันยายน 2563</t>
  </si>
  <si>
    <t>ณ วันที่ 30 กันยายน 2563 ประกอบด้วย</t>
  </si>
  <si>
    <t>ณ วันที่ 1 ตุลาคม 2562</t>
  </si>
  <si>
    <t>ราคาทุน ณ วันที่ 30 กันยายน 2563</t>
  </si>
  <si>
    <t>ค่าเสื่อมราคาสะสม ณ วันที่ 1 ตุลาคม 2562</t>
  </si>
  <si>
    <t>ค่าเสื่อมราคาสะสม ณ วันที่ 30 กันยายน 2563</t>
  </si>
  <si>
    <t>มูลค่าสุทธิ ณ วันที่ 1 ตุลาคม 2562</t>
  </si>
  <si>
    <t>มูลค่าสุทธิ ณ วันที่ 30 กันยายน 2563</t>
  </si>
  <si>
    <r>
      <rPr>
        <b/>
        <sz val="16"/>
        <rFont val="TH SarabunPSK"/>
        <family val="2"/>
      </rPr>
      <t>(ตัวอย่าง)</t>
    </r>
    <r>
      <rPr>
        <sz val="16"/>
        <rFont val="TH SarabunPSK"/>
        <family val="2"/>
      </rPr>
      <t xml:space="preserve"> ในปี 25X3 หน่วยงานพบว่าสินทรัพย์ที่บันทึกไว้จากผลงานของโครงการวิจัยอุปกรณ์เตากลั่น</t>
    </r>
  </si>
  <si>
    <t>เอธานอลจากผลผลิตการเกษตรเหลือใช้ ที่เริ่มดำเนินการในปี 25X3 มียอดสูงเกินไปเนื่องจากยังไม่สามารถ</t>
  </si>
  <si>
    <t>นำมาใช้งานได้จริง ผลกระทบของรายการดังกล่าว ทำให้ปี 25X3 มียอดสินทรัพย์สูงเกินไป x ล้านบาท และ</t>
  </si>
  <si>
    <t>ต้นปี 25X3 จำนวน x ล้านบาท และปรับปรุงรายการข้อมูลในงบการเงินปี 25X3 ที่แสดงเปรียบเทียบ ให้</t>
  </si>
  <si>
    <t>ตัวเลขเปรียบเทียบในบการเงิน ปี 25X2 มีการจัดประเภทใหม่ เพื่อให้สอดคล้องกับการจัดประเภท</t>
  </si>
  <si>
    <t>และการแสดงรายการในงบการเงิน ปี 25X3</t>
  </si>
  <si>
    <t>รายงานฐานะเงินงบประมาณรายจ่าย ประจำปีงบประมาณ พ.ศ. 2563</t>
  </si>
  <si>
    <r>
      <t xml:space="preserve">รายงานฐานะงบประมาณรายจ่ายจากเงินกันไว้เบิกเหลื่อมปี </t>
    </r>
    <r>
      <rPr>
        <u val="single"/>
        <sz val="14"/>
        <color indexed="8"/>
        <rFont val="TH SarabunPSK"/>
        <family val="2"/>
      </rPr>
      <t>ก่อน</t>
    </r>
    <r>
      <rPr>
        <sz val="14"/>
        <color indexed="8"/>
        <rFont val="TH SarabunPSK"/>
        <family val="2"/>
      </rPr>
      <t>ปีงบประมาณ พ.ศ. 2563</t>
    </r>
  </si>
  <si>
    <r>
      <t>รายงานฐานะงบประมาณรายจ่ายจากเงินกันไว้เบิกเหลื่อมปี</t>
    </r>
    <r>
      <rPr>
        <u val="single"/>
        <sz val="14"/>
        <color indexed="8"/>
        <rFont val="TH SarabunPSK"/>
        <family val="2"/>
      </rPr>
      <t xml:space="preserve"> ก่อน</t>
    </r>
    <r>
      <rPr>
        <sz val="14"/>
        <color indexed="8"/>
        <rFont val="TH SarabunPSK"/>
        <family val="2"/>
      </rPr>
      <t>ปีงบประมาณ พ.ศ. 2562</t>
    </r>
  </si>
  <si>
    <t>2563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</si>
</sst>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0_ ;[Red]\-#,##0.00\ "/>
    <numFmt numFmtId="200" formatCode="_-* #,##0_-;\-* #,##0_-;_-* &quot;-&quot;??_-;_-@_-"/>
    <numFmt numFmtId="201" formatCode="_(* #,##0_);_(* \(#,##0\);_(* &quot;-&quot;??_);_(@_)"/>
    <numFmt numFmtId="202" formatCode="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276"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43" fontId="5" fillId="0" borderId="0" xfId="67" applyFont="1" applyBorder="1" applyAlignment="1" applyProtection="1">
      <alignment/>
      <protection locked="0"/>
    </xf>
    <xf numFmtId="199" fontId="5" fillId="0" borderId="0" xfId="69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59" applyFont="1" applyBorder="1" applyAlignment="1" applyProtection="1">
      <alignment horizontal="center"/>
      <protection locked="0"/>
    </xf>
    <xf numFmtId="0" fontId="5" fillId="0" borderId="0" xfId="59" applyFont="1" applyBorder="1" applyProtection="1">
      <alignment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4" fillId="0" borderId="0" xfId="59" applyFont="1" applyBorder="1" applyProtection="1">
      <alignment/>
      <protection locked="0"/>
    </xf>
    <xf numFmtId="43" fontId="4" fillId="0" borderId="0" xfId="42" applyFont="1" applyBorder="1" applyAlignment="1" applyProtection="1">
      <alignment/>
      <protection locked="0"/>
    </xf>
    <xf numFmtId="43" fontId="4" fillId="0" borderId="0" xfId="42" applyFont="1" applyAlignment="1" applyProtection="1">
      <alignment/>
      <protection locked="0"/>
    </xf>
    <xf numFmtId="43" fontId="5" fillId="0" borderId="0" xfId="42" applyFont="1" applyBorder="1" applyAlignment="1" applyProtection="1">
      <alignment horizontal="center"/>
      <protection locked="0"/>
    </xf>
    <xf numFmtId="43" fontId="52" fillId="0" borderId="0" xfId="42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43" fontId="53" fillId="0" borderId="0" xfId="42" applyFont="1" applyFill="1" applyBorder="1" applyAlignment="1" applyProtection="1">
      <alignment horizontal="center"/>
      <protection locked="0"/>
    </xf>
    <xf numFmtId="43" fontId="53" fillId="0" borderId="0" xfId="42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43" fontId="4" fillId="0" borderId="0" xfId="45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3" fontId="4" fillId="0" borderId="0" xfId="45" applyFont="1" applyAlignment="1" applyProtection="1">
      <alignment/>
      <protection locked="0"/>
    </xf>
    <xf numFmtId="43" fontId="52" fillId="0" borderId="0" xfId="42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3" fontId="5" fillId="0" borderId="0" xfId="42" applyFont="1" applyFill="1" applyBorder="1" applyAlignment="1" applyProtection="1">
      <alignment horizontal="center"/>
      <protection locked="0"/>
    </xf>
    <xf numFmtId="43" fontId="5" fillId="0" borderId="0" xfId="42" applyFont="1" applyBorder="1" applyAlignment="1" applyProtection="1">
      <alignment horizontal="center"/>
      <protection/>
    </xf>
    <xf numFmtId="0" fontId="4" fillId="0" borderId="0" xfId="45" applyNumberFormat="1" applyFont="1" applyFill="1" applyBorder="1" applyAlignment="1" applyProtection="1">
      <alignment/>
      <protection/>
    </xf>
    <xf numFmtId="0" fontId="5" fillId="0" borderId="0" xfId="45" applyNumberFormat="1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3" fontId="5" fillId="0" borderId="10" xfId="42" applyFont="1" applyBorder="1" applyAlignment="1" applyProtection="1">
      <alignment horizontal="center"/>
      <protection/>
    </xf>
    <xf numFmtId="43" fontId="4" fillId="0" borderId="0" xfId="42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3" fontId="5" fillId="0" borderId="11" xfId="42" applyFont="1" applyBorder="1" applyAlignment="1" applyProtection="1">
      <alignment horizontal="center"/>
      <protection/>
    </xf>
    <xf numFmtId="43" fontId="4" fillId="0" borderId="0" xfId="42" applyFont="1" applyFill="1" applyBorder="1" applyAlignment="1" applyProtection="1">
      <alignment horizontal="center"/>
      <protection locked="0"/>
    </xf>
    <xf numFmtId="43" fontId="4" fillId="0" borderId="0" xfId="42" applyFont="1" applyFill="1" applyAlignment="1" applyProtection="1">
      <alignment/>
      <protection locked="0"/>
    </xf>
    <xf numFmtId="43" fontId="5" fillId="0" borderId="12" xfId="42" applyFont="1" applyFill="1" applyBorder="1" applyAlignment="1" applyProtection="1">
      <alignment horizontal="center"/>
      <protection locked="0"/>
    </xf>
    <xf numFmtId="43" fontId="5" fillId="0" borderId="0" xfId="42" applyFont="1" applyFill="1" applyBorder="1" applyAlignment="1" applyProtection="1">
      <alignment horizontal="center"/>
      <protection/>
    </xf>
    <xf numFmtId="43" fontId="5" fillId="0" borderId="10" xfId="42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shrinkToFit="1"/>
      <protection/>
    </xf>
    <xf numFmtId="43" fontId="4" fillId="0" borderId="0" xfId="45" applyFont="1" applyFill="1" applyBorder="1" applyAlignment="1" applyProtection="1">
      <alignment/>
      <protection/>
    </xf>
    <xf numFmtId="43" fontId="4" fillId="0" borderId="0" xfId="45" applyFont="1" applyFill="1" applyBorder="1" applyAlignment="1" applyProtection="1">
      <alignment/>
      <protection locked="0"/>
    </xf>
    <xf numFmtId="43" fontId="5" fillId="0" borderId="0" xfId="45" applyFont="1" applyFill="1" applyBorder="1" applyAlignment="1" applyProtection="1">
      <alignment/>
      <protection/>
    </xf>
    <xf numFmtId="43" fontId="5" fillId="0" borderId="0" xfId="45" applyFont="1" applyFill="1" applyBorder="1" applyAlignment="1" applyProtection="1">
      <alignment/>
      <protection locked="0"/>
    </xf>
    <xf numFmtId="43" fontId="4" fillId="0" borderId="0" xfId="45" applyFont="1" applyBorder="1" applyAlignment="1" applyProtection="1">
      <alignment/>
      <protection locked="0"/>
    </xf>
    <xf numFmtId="198" fontId="4" fillId="0" borderId="0" xfId="45" applyNumberFormat="1" applyFont="1" applyFill="1" applyBorder="1" applyAlignment="1" applyProtection="1">
      <alignment horizontal="center"/>
      <protection locked="0"/>
    </xf>
    <xf numFmtId="198" fontId="4" fillId="0" borderId="0" xfId="45" applyNumberFormat="1" applyFont="1" applyFill="1" applyBorder="1" applyAlignment="1" applyProtection="1">
      <alignment/>
      <protection locked="0"/>
    </xf>
    <xf numFmtId="43" fontId="5" fillId="0" borderId="0" xfId="45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198" fontId="4" fillId="0" borderId="0" xfId="45" applyNumberFormat="1" applyFont="1" applyFill="1" applyBorder="1" applyAlignment="1" applyProtection="1">
      <alignment horizontal="center"/>
      <protection/>
    </xf>
    <xf numFmtId="198" fontId="4" fillId="0" borderId="0" xfId="45" applyNumberFormat="1" applyFont="1" applyFill="1" applyBorder="1" applyAlignment="1" applyProtection="1">
      <alignment/>
      <protection/>
    </xf>
    <xf numFmtId="43" fontId="5" fillId="0" borderId="0" xfId="45" applyFont="1" applyFill="1" applyBorder="1" applyAlignment="1" applyProtection="1">
      <alignment/>
      <protection locked="0"/>
    </xf>
    <xf numFmtId="43" fontId="5" fillId="0" borderId="0" xfId="45" applyFont="1" applyFill="1" applyBorder="1" applyAlignment="1" applyProtection="1">
      <alignment/>
      <protection/>
    </xf>
    <xf numFmtId="198" fontId="5" fillId="0" borderId="0" xfId="4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98" fontId="4" fillId="0" borderId="0" xfId="0" applyNumberFormat="1" applyFont="1" applyAlignment="1" applyProtection="1">
      <alignment/>
      <protection locked="0"/>
    </xf>
    <xf numFmtId="43" fontId="4" fillId="0" borderId="0" xfId="0" applyNumberFormat="1" applyFont="1" applyAlignment="1" applyProtection="1">
      <alignment/>
      <protection locked="0"/>
    </xf>
    <xf numFmtId="43" fontId="11" fillId="0" borderId="0" xfId="42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43" fontId="4" fillId="0" borderId="0" xfId="45" applyFont="1" applyFill="1" applyBorder="1" applyAlignment="1" applyProtection="1">
      <alignment/>
      <protection locked="0"/>
    </xf>
    <xf numFmtId="43" fontId="5" fillId="0" borderId="0" xfId="45" applyFont="1" applyFill="1" applyBorder="1" applyAlignment="1" applyProtection="1">
      <alignment horizontal="center"/>
      <protection locked="0"/>
    </xf>
    <xf numFmtId="43" fontId="10" fillId="0" borderId="0" xfId="45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43" fontId="52" fillId="0" borderId="0" xfId="42" applyFont="1" applyAlignment="1" applyProtection="1">
      <alignment/>
      <protection/>
    </xf>
    <xf numFmtId="43" fontId="52" fillId="0" borderId="0" xfId="42" applyFont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/>
      <protection/>
    </xf>
    <xf numFmtId="0" fontId="4" fillId="0" borderId="0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59" applyFont="1" applyFill="1" applyBorder="1" applyProtection="1">
      <alignment/>
      <protection/>
    </xf>
    <xf numFmtId="0" fontId="4" fillId="0" borderId="0" xfId="59" applyFont="1" applyFill="1" applyBorder="1" applyAlignment="1" applyProtection="1">
      <alignment horizontal="center"/>
      <protection/>
    </xf>
    <xf numFmtId="43" fontId="4" fillId="0" borderId="0" xfId="42" applyFont="1" applyFill="1" applyBorder="1" applyAlignment="1" applyProtection="1">
      <alignment/>
      <protection locked="0"/>
    </xf>
    <xf numFmtId="43" fontId="5" fillId="0" borderId="0" xfId="42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0" fillId="0" borderId="0" xfId="45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45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69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199" fontId="4" fillId="0" borderId="0" xfId="69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2" fillId="0" borderId="0" xfId="59" applyFont="1" applyFill="1" applyBorder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/>
    </xf>
    <xf numFmtId="0" fontId="4" fillId="0" borderId="0" xfId="0" applyFont="1" applyFill="1" applyBorder="1" applyAlignment="1" applyProtection="1">
      <alignment horizontal="left" shrinkToFit="1"/>
      <protection locked="0"/>
    </xf>
    <xf numFmtId="198" fontId="5" fillId="0" borderId="0" xfId="0" applyNumberFormat="1" applyFont="1" applyBorder="1" applyAlignment="1" applyProtection="1">
      <alignment/>
      <protection/>
    </xf>
    <xf numFmtId="43" fontId="5" fillId="0" borderId="0" xfId="0" applyNumberFormat="1" applyFont="1" applyBorder="1" applyAlignment="1" applyProtection="1">
      <alignment shrinkToFit="1"/>
      <protection/>
    </xf>
    <xf numFmtId="0" fontId="4" fillId="0" borderId="0" xfId="0" applyFont="1" applyAlignment="1" applyProtection="1">
      <alignment horizontal="right"/>
      <protection locked="0"/>
    </xf>
    <xf numFmtId="43" fontId="4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3" fontId="5" fillId="0" borderId="0" xfId="42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59" applyFont="1" applyFill="1" applyBorder="1" applyAlignment="1" applyProtection="1">
      <alignment horizontal="left"/>
      <protection locked="0"/>
    </xf>
    <xf numFmtId="198" fontId="4" fillId="0" borderId="0" xfId="44" applyFont="1" applyFill="1" applyBorder="1" applyAlignment="1" applyProtection="1">
      <alignment/>
      <protection locked="0"/>
    </xf>
    <xf numFmtId="0" fontId="5" fillId="0" borderId="0" xfId="59" applyFont="1" applyFill="1" applyBorder="1" applyAlignment="1" applyProtection="1" quotePrefix="1">
      <alignment horizontal="left"/>
      <protection locked="0"/>
    </xf>
    <xf numFmtId="0" fontId="5" fillId="0" borderId="0" xfId="59" applyFont="1" applyFill="1" applyBorder="1" applyAlignment="1" applyProtection="1">
      <alignment horizontal="left"/>
      <protection locked="0"/>
    </xf>
    <xf numFmtId="198" fontId="4" fillId="0" borderId="0" xfId="44" applyFont="1" applyFill="1" applyBorder="1" applyAlignment="1" applyProtection="1">
      <alignment/>
      <protection/>
    </xf>
    <xf numFmtId="43" fontId="5" fillId="0" borderId="0" xfId="42" applyFont="1" applyFill="1" applyBorder="1" applyAlignment="1" applyProtection="1">
      <alignment horizontal="right"/>
      <protection/>
    </xf>
    <xf numFmtId="0" fontId="4" fillId="0" borderId="0" xfId="59" applyFont="1" applyFill="1" applyBorder="1" applyAlignment="1" applyProtection="1">
      <alignment vertical="center"/>
      <protection locked="0"/>
    </xf>
    <xf numFmtId="0" fontId="4" fillId="0" borderId="0" xfId="59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59" applyFont="1" applyFill="1" applyBorder="1" applyAlignment="1" applyProtection="1">
      <alignment horizontal="left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5" fillId="0" borderId="0" xfId="59" applyFont="1" applyProtection="1">
      <alignment/>
      <protection locked="0"/>
    </xf>
    <xf numFmtId="0" fontId="5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left"/>
      <protection locked="0"/>
    </xf>
    <xf numFmtId="198" fontId="5" fillId="0" borderId="0" xfId="44" applyFont="1" applyBorder="1" applyAlignment="1" applyProtection="1">
      <alignment horizontal="center"/>
      <protection locked="0"/>
    </xf>
    <xf numFmtId="43" fontId="5" fillId="0" borderId="0" xfId="42" applyFont="1" applyAlignment="1" applyProtection="1">
      <alignment horizontal="center"/>
      <protection locked="0"/>
    </xf>
    <xf numFmtId="43" fontId="5" fillId="0" borderId="0" xfId="42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3" fontId="5" fillId="0" borderId="0" xfId="45" applyFont="1" applyAlignment="1" applyProtection="1">
      <alignment/>
      <protection locked="0"/>
    </xf>
    <xf numFmtId="43" fontId="5" fillId="0" borderId="0" xfId="45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/>
    </xf>
    <xf numFmtId="43" fontId="5" fillId="0" borderId="13" xfId="45" applyFont="1" applyBorder="1" applyAlignment="1" applyProtection="1">
      <alignment/>
      <protection/>
    </xf>
    <xf numFmtId="0" fontId="53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43" fontId="5" fillId="0" borderId="0" xfId="45" applyFont="1" applyBorder="1" applyAlignment="1" applyProtection="1">
      <alignment horizontal="center"/>
      <protection/>
    </xf>
    <xf numFmtId="43" fontId="5" fillId="0" borderId="0" xfId="45" applyFont="1" applyBorder="1" applyAlignment="1" applyProtection="1">
      <alignment horizontal="center" shrinkToFit="1"/>
      <protection/>
    </xf>
    <xf numFmtId="43" fontId="5" fillId="0" borderId="10" xfId="45" applyFont="1" applyBorder="1" applyAlignment="1" applyProtection="1">
      <alignment horizontal="center"/>
      <protection/>
    </xf>
    <xf numFmtId="43" fontId="5" fillId="0" borderId="10" xfId="45" applyFont="1" applyBorder="1" applyAlignment="1" applyProtection="1">
      <alignment horizontal="center" shrinkToFit="1"/>
      <protection/>
    </xf>
    <xf numFmtId="43" fontId="4" fillId="0" borderId="10" xfId="45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43" fontId="4" fillId="0" borderId="0" xfId="45" applyFont="1" applyBorder="1" applyAlignment="1" applyProtection="1">
      <alignment shrinkToFit="1"/>
      <protection/>
    </xf>
    <xf numFmtId="198" fontId="4" fillId="7" borderId="0" xfId="45" applyNumberFormat="1" applyFont="1" applyFill="1" applyBorder="1" applyAlignment="1" applyProtection="1">
      <alignment horizontal="center"/>
      <protection/>
    </xf>
    <xf numFmtId="198" fontId="4" fillId="33" borderId="0" xfId="45" applyNumberFormat="1" applyFont="1" applyFill="1" applyBorder="1" applyAlignment="1" applyProtection="1">
      <alignment horizontal="center"/>
      <protection/>
    </xf>
    <xf numFmtId="198" fontId="4" fillId="7" borderId="0" xfId="45" applyNumberFormat="1" applyFont="1" applyFill="1" applyBorder="1" applyAlignment="1" applyProtection="1">
      <alignment/>
      <protection/>
    </xf>
    <xf numFmtId="198" fontId="4" fillId="33" borderId="0" xfId="45" applyNumberFormat="1" applyFont="1" applyFill="1" applyBorder="1" applyAlignment="1" applyProtection="1">
      <alignment/>
      <protection/>
    </xf>
    <xf numFmtId="198" fontId="4" fillId="7" borderId="0" xfId="45" applyNumberFormat="1" applyFont="1" applyFill="1" applyBorder="1" applyAlignment="1" applyProtection="1">
      <alignment horizontal="center"/>
      <protection locked="0"/>
    </xf>
    <xf numFmtId="198" fontId="4" fillId="7" borderId="0" xfId="45" applyNumberFormat="1" applyFont="1" applyFill="1" applyBorder="1" applyAlignment="1" applyProtection="1">
      <alignment/>
      <protection locked="0"/>
    </xf>
    <xf numFmtId="198" fontId="4" fillId="0" borderId="0" xfId="45" applyNumberFormat="1" applyFont="1" applyBorder="1" applyAlignment="1" applyProtection="1">
      <alignment/>
      <protection/>
    </xf>
    <xf numFmtId="43" fontId="4" fillId="0" borderId="0" xfId="45" applyFont="1" applyBorder="1" applyAlignment="1" applyProtection="1">
      <alignment/>
      <protection/>
    </xf>
    <xf numFmtId="198" fontId="5" fillId="0" borderId="11" xfId="45" applyNumberFormat="1" applyFont="1" applyBorder="1" applyAlignment="1" applyProtection="1">
      <alignment/>
      <protection/>
    </xf>
    <xf numFmtId="43" fontId="5" fillId="0" borderId="11" xfId="45" applyFont="1" applyBorder="1" applyAlignment="1" applyProtection="1">
      <alignment shrinkToFit="1"/>
      <protection/>
    </xf>
    <xf numFmtId="198" fontId="5" fillId="0" borderId="0" xfId="45" applyNumberFormat="1" applyFont="1" applyBorder="1" applyAlignment="1" applyProtection="1">
      <alignment/>
      <protection/>
    </xf>
    <xf numFmtId="43" fontId="5" fillId="0" borderId="0" xfId="45" applyFont="1" applyBorder="1" applyAlignment="1" applyProtection="1">
      <alignment shrinkToFit="1"/>
      <protection/>
    </xf>
    <xf numFmtId="198" fontId="52" fillId="0" borderId="0" xfId="0" applyNumberFormat="1" applyFont="1" applyFill="1" applyBorder="1" applyAlignment="1" applyProtection="1">
      <alignment/>
      <protection/>
    </xf>
    <xf numFmtId="198" fontId="53" fillId="0" borderId="11" xfId="0" applyNumberFormat="1" applyFont="1" applyBorder="1" applyAlignment="1" applyProtection="1">
      <alignment/>
      <protection/>
    </xf>
    <xf numFmtId="198" fontId="53" fillId="0" borderId="0" xfId="0" applyNumberFormat="1" applyFont="1" applyFill="1" applyBorder="1" applyAlignment="1" applyProtection="1">
      <alignment/>
      <protection/>
    </xf>
    <xf numFmtId="43" fontId="53" fillId="0" borderId="11" xfId="0" applyNumberFormat="1" applyFont="1" applyBorder="1" applyAlignment="1" applyProtection="1">
      <alignment shrinkToFit="1"/>
      <protection/>
    </xf>
    <xf numFmtId="0" fontId="5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43" fontId="53" fillId="0" borderId="11" xfId="42" applyFont="1" applyBorder="1" applyAlignment="1" applyProtection="1">
      <alignment horizontal="center" vertical="center"/>
      <protection/>
    </xf>
    <xf numFmtId="43" fontId="53" fillId="0" borderId="0" xfId="42" applyFont="1" applyBorder="1" applyAlignment="1" applyProtection="1">
      <alignment horizontal="center" vertical="center"/>
      <protection/>
    </xf>
    <xf numFmtId="43" fontId="53" fillId="0" borderId="11" xfId="42" applyFont="1" applyBorder="1" applyAlignment="1" applyProtection="1">
      <alignment horizontal="center" vertical="center" wrapText="1"/>
      <protection/>
    </xf>
    <xf numFmtId="43" fontId="53" fillId="0" borderId="0" xfId="42" applyFont="1" applyBorder="1" applyAlignment="1" applyProtection="1">
      <alignment horizontal="center" vertical="center" wrapText="1"/>
      <protection/>
    </xf>
    <xf numFmtId="43" fontId="52" fillId="7" borderId="0" xfId="42" applyFont="1" applyFill="1" applyAlignment="1" applyProtection="1">
      <alignment/>
      <protection locked="0"/>
    </xf>
    <xf numFmtId="43" fontId="52" fillId="0" borderId="12" xfId="42" applyFont="1" applyBorder="1" applyAlignment="1" applyProtection="1">
      <alignment/>
      <protection/>
    </xf>
    <xf numFmtId="0" fontId="5" fillId="0" borderId="11" xfId="59" applyFont="1" applyBorder="1" applyAlignment="1" applyProtection="1">
      <alignment horizontal="center" vertical="center"/>
      <protection/>
    </xf>
    <xf numFmtId="0" fontId="5" fillId="0" borderId="0" xfId="59" applyFont="1" applyBorder="1" applyAlignment="1" applyProtection="1">
      <alignment horizontal="center" vertical="center"/>
      <protection/>
    </xf>
    <xf numFmtId="0" fontId="9" fillId="0" borderId="11" xfId="59" applyFont="1" applyBorder="1" applyAlignment="1" applyProtection="1" quotePrefix="1">
      <alignment horizontal="center" vertical="center" wrapText="1"/>
      <protection/>
    </xf>
    <xf numFmtId="0" fontId="9" fillId="0" borderId="0" xfId="59" applyFont="1" applyBorder="1" applyAlignment="1" applyProtection="1" quotePrefix="1">
      <alignment horizontal="center" vertical="center" wrapText="1"/>
      <protection/>
    </xf>
    <xf numFmtId="43" fontId="9" fillId="0" borderId="11" xfId="42" applyFont="1" applyBorder="1" applyAlignment="1" applyProtection="1" quotePrefix="1">
      <alignment horizontal="center" vertical="center"/>
      <protection/>
    </xf>
    <xf numFmtId="0" fontId="8" fillId="0" borderId="0" xfId="59" applyFont="1" applyBorder="1" applyAlignment="1" applyProtection="1" quotePrefix="1">
      <alignment horizontal="center"/>
      <protection locked="0"/>
    </xf>
    <xf numFmtId="43" fontId="8" fillId="0" borderId="0" xfId="42" applyFont="1" applyBorder="1" applyAlignment="1" applyProtection="1" quotePrefix="1">
      <alignment horizontal="left"/>
      <protection/>
    </xf>
    <xf numFmtId="43" fontId="4" fillId="7" borderId="0" xfId="42" applyFont="1" applyFill="1" applyBorder="1" applyAlignment="1" applyProtection="1">
      <alignment/>
      <protection locked="0"/>
    </xf>
    <xf numFmtId="43" fontId="8" fillId="7" borderId="0" xfId="42" applyFont="1" applyFill="1" applyBorder="1" applyAlignment="1" applyProtection="1" quotePrefix="1">
      <alignment horizontal="center"/>
      <protection locked="0"/>
    </xf>
    <xf numFmtId="43" fontId="8" fillId="0" borderId="0" xfId="42" applyFont="1" applyBorder="1" applyAlignment="1" applyProtection="1" quotePrefix="1">
      <alignment horizontal="center"/>
      <protection locked="0"/>
    </xf>
    <xf numFmtId="43" fontId="4" fillId="7" borderId="0" xfId="42" applyFont="1" applyFill="1" applyAlignment="1" applyProtection="1">
      <alignment/>
      <protection locked="0"/>
    </xf>
    <xf numFmtId="43" fontId="8" fillId="7" borderId="0" xfId="42" applyFont="1" applyFill="1" applyBorder="1" applyAlignment="1" applyProtection="1">
      <alignment/>
      <protection locked="0"/>
    </xf>
    <xf numFmtId="43" fontId="8" fillId="0" borderId="0" xfId="42" applyFont="1" applyBorder="1" applyAlignment="1" applyProtection="1">
      <alignment/>
      <protection locked="0"/>
    </xf>
    <xf numFmtId="43" fontId="4" fillId="7" borderId="0" xfId="42" applyFont="1" applyFill="1" applyAlignment="1" applyProtection="1">
      <alignment horizontal="center"/>
      <protection locked="0"/>
    </xf>
    <xf numFmtId="43" fontId="9" fillId="0" borderId="11" xfId="42" applyFont="1" applyBorder="1" applyAlignment="1" applyProtection="1">
      <alignment horizontal="center"/>
      <protection/>
    </xf>
    <xf numFmtId="43" fontId="9" fillId="0" borderId="0" xfId="42" applyFont="1" applyBorder="1" applyAlignment="1" applyProtection="1">
      <alignment horizontal="center"/>
      <protection/>
    </xf>
    <xf numFmtId="43" fontId="9" fillId="0" borderId="0" xfId="42" applyFont="1" applyBorder="1" applyAlignment="1" applyProtection="1">
      <alignment horizontal="center"/>
      <protection locked="0"/>
    </xf>
    <xf numFmtId="43" fontId="9" fillId="7" borderId="0" xfId="42" applyFont="1" applyFill="1" applyBorder="1" applyAlignment="1" applyProtection="1">
      <alignment horizontal="center"/>
      <protection locked="0"/>
    </xf>
    <xf numFmtId="43" fontId="9" fillId="0" borderId="12" xfId="42" applyFont="1" applyBorder="1" applyAlignment="1" applyProtection="1">
      <alignment horizontal="center"/>
      <protection/>
    </xf>
    <xf numFmtId="43" fontId="9" fillId="0" borderId="10" xfId="42" applyFont="1" applyBorder="1" applyAlignment="1" applyProtection="1">
      <alignment horizontal="center"/>
      <protection/>
    </xf>
    <xf numFmtId="43" fontId="5" fillId="0" borderId="13" xfId="42" applyFont="1" applyBorder="1" applyAlignment="1" applyProtection="1">
      <alignment horizontal="center"/>
      <protection/>
    </xf>
    <xf numFmtId="43" fontId="11" fillId="0" borderId="0" xfId="42" applyFont="1" applyBorder="1" applyAlignment="1" applyProtection="1">
      <alignment horizontal="center"/>
      <protection/>
    </xf>
    <xf numFmtId="43" fontId="53" fillId="0" borderId="0" xfId="42" applyFont="1" applyBorder="1" applyAlignment="1" applyProtection="1">
      <alignment horizontal="center"/>
      <protection/>
    </xf>
    <xf numFmtId="43" fontId="5" fillId="7" borderId="0" xfId="42" applyFont="1" applyFill="1" applyBorder="1" applyAlignment="1" applyProtection="1">
      <alignment horizontal="center"/>
      <protection locked="0"/>
    </xf>
    <xf numFmtId="43" fontId="53" fillId="7" borderId="0" xfId="42" applyFont="1" applyFill="1" applyBorder="1" applyAlignment="1" applyProtection="1">
      <alignment horizontal="center"/>
      <protection locked="0"/>
    </xf>
    <xf numFmtId="43" fontId="53" fillId="0" borderId="11" xfId="42" applyFont="1" applyFill="1" applyBorder="1" applyAlignment="1" applyProtection="1">
      <alignment horizontal="center"/>
      <protection/>
    </xf>
    <xf numFmtId="43" fontId="5" fillId="0" borderId="14" xfId="42" applyFont="1" applyFill="1" applyBorder="1" applyAlignment="1" applyProtection="1">
      <alignment horizontal="center"/>
      <protection/>
    </xf>
    <xf numFmtId="43" fontId="5" fillId="0" borderId="15" xfId="42" applyFont="1" applyFill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 locked="0"/>
    </xf>
    <xf numFmtId="43" fontId="5" fillId="0" borderId="13" xfId="45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43" fontId="5" fillId="0" borderId="0" xfId="45" applyFont="1" applyBorder="1" applyAlignment="1" applyProtection="1">
      <alignment horizontal="center"/>
      <protection locked="0"/>
    </xf>
    <xf numFmtId="43" fontId="4" fillId="0" borderId="10" xfId="45" applyFont="1" applyBorder="1" applyAlignment="1" applyProtection="1">
      <alignment/>
      <protection locked="0"/>
    </xf>
    <xf numFmtId="43" fontId="5" fillId="0" borderId="10" xfId="45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43" fontId="10" fillId="0" borderId="13" xfId="45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43" fontId="4" fillId="0" borderId="0" xfId="0" applyNumberFormat="1" applyFont="1" applyBorder="1" applyAlignment="1" applyProtection="1">
      <alignment/>
      <protection/>
    </xf>
    <xf numFmtId="43" fontId="53" fillId="0" borderId="13" xfId="42" applyFont="1" applyBorder="1" applyAlignment="1" applyProtection="1">
      <alignment horizontal="center"/>
      <protection/>
    </xf>
    <xf numFmtId="43" fontId="53" fillId="0" borderId="10" xfId="42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59" applyFont="1" applyFill="1" applyBorder="1" applyAlignment="1" applyProtection="1">
      <alignment horizontal="right"/>
      <protection locked="0"/>
    </xf>
    <xf numFmtId="49" fontId="5" fillId="0" borderId="0" xfId="42" applyNumberFormat="1" applyFont="1" applyFill="1" applyBorder="1" applyAlignment="1" applyProtection="1">
      <alignment horizontal="center"/>
      <protection locked="0"/>
    </xf>
    <xf numFmtId="0" fontId="5" fillId="0" borderId="0" xfId="59" applyFont="1" applyFill="1" applyBorder="1" applyAlignment="1" applyProtection="1" quotePrefix="1">
      <alignment horizont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43" fontId="4" fillId="0" borderId="14" xfId="42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43" fontId="4" fillId="7" borderId="0" xfId="42" applyFont="1" applyFill="1" applyBorder="1" applyAlignment="1" applyProtection="1">
      <alignment horizontal="center"/>
      <protection locked="0"/>
    </xf>
    <xf numFmtId="43" fontId="4" fillId="7" borderId="10" xfId="42" applyFont="1" applyFill="1" applyBorder="1" applyAlignment="1" applyProtection="1">
      <alignment horizontal="center"/>
      <protection locked="0"/>
    </xf>
    <xf numFmtId="43" fontId="52" fillId="7" borderId="10" xfId="42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/>
      <protection locked="0"/>
    </xf>
    <xf numFmtId="0" fontId="54" fillId="0" borderId="14" xfId="0" applyFont="1" applyBorder="1" applyAlignment="1" applyProtection="1">
      <alignment/>
      <protection locked="0"/>
    </xf>
    <xf numFmtId="0" fontId="55" fillId="0" borderId="17" xfId="0" applyFont="1" applyBorder="1" applyAlignment="1" applyProtection="1">
      <alignment/>
      <protection locked="0"/>
    </xf>
    <xf numFmtId="43" fontId="54" fillId="0" borderId="16" xfId="42" applyFont="1" applyBorder="1" applyAlignment="1" applyProtection="1">
      <alignment/>
      <protection locked="0"/>
    </xf>
    <xf numFmtId="43" fontId="54" fillId="0" borderId="14" xfId="42" applyFont="1" applyBorder="1" applyAlignment="1" applyProtection="1">
      <alignment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14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right"/>
      <protection locked="0"/>
    </xf>
    <xf numFmtId="43" fontId="55" fillId="0" borderId="0" xfId="42" applyFont="1" applyBorder="1" applyAlignment="1" applyProtection="1">
      <alignment/>
      <protection locked="0"/>
    </xf>
    <xf numFmtId="0" fontId="54" fillId="0" borderId="18" xfId="0" applyFont="1" applyBorder="1" applyAlignment="1" applyProtection="1">
      <alignment/>
      <protection/>
    </xf>
    <xf numFmtId="43" fontId="54" fillId="0" borderId="14" xfId="42" applyFont="1" applyBorder="1" applyAlignment="1" applyProtection="1">
      <alignment/>
      <protection/>
    </xf>
    <xf numFmtId="43" fontId="55" fillId="0" borderId="14" xfId="42" applyFont="1" applyBorder="1" applyAlignment="1" applyProtection="1">
      <alignment/>
      <protection/>
    </xf>
    <xf numFmtId="43" fontId="55" fillId="0" borderId="16" xfId="42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43" fontId="52" fillId="0" borderId="10" xfId="42" applyFont="1" applyBorder="1" applyAlignment="1" applyProtection="1">
      <alignment/>
      <protection locked="0"/>
    </xf>
    <xf numFmtId="43" fontId="53" fillId="0" borderId="11" xfId="42" applyFont="1" applyBorder="1" applyAlignment="1" applyProtection="1">
      <alignment/>
      <protection/>
    </xf>
    <xf numFmtId="43" fontId="53" fillId="0" borderId="0" xfId="42" applyFont="1" applyAlignment="1" applyProtection="1">
      <alignment/>
      <protection/>
    </xf>
    <xf numFmtId="43" fontId="53" fillId="0" borderId="12" xfId="42" applyFont="1" applyBorder="1" applyAlignment="1" applyProtection="1">
      <alignment/>
      <protection/>
    </xf>
    <xf numFmtId="43" fontId="5" fillId="0" borderId="11" xfId="45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3" fontId="5" fillId="0" borderId="0" xfId="67" applyFont="1" applyFill="1" applyBorder="1" applyAlignment="1" applyProtection="1">
      <alignment horizontal="center"/>
      <protection locked="0"/>
    </xf>
    <xf numFmtId="199" fontId="5" fillId="0" borderId="0" xfId="69" applyNumberFormat="1" applyFont="1" applyFill="1" applyBorder="1" applyAlignment="1" applyProtection="1">
      <alignment horizontal="center"/>
      <protection locked="0"/>
    </xf>
    <xf numFmtId="43" fontId="5" fillId="0" borderId="10" xfId="42" applyFont="1" applyFill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5" fillId="0" borderId="0" xfId="0" applyFont="1" applyAlignment="1" applyProtection="1">
      <alignment horizontal="center"/>
      <protection locked="0"/>
    </xf>
    <xf numFmtId="0" fontId="55" fillId="0" borderId="0" xfId="0" applyNumberFormat="1" applyFont="1" applyAlignment="1" applyProtection="1">
      <alignment horizontal="center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0" fontId="55" fillId="0" borderId="16" xfId="0" applyFont="1" applyBorder="1" applyAlignment="1" applyProtection="1">
      <alignment horizontal="center" vertical="center" wrapText="1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left"/>
      <protection locked="0"/>
    </xf>
    <xf numFmtId="0" fontId="55" fillId="0" borderId="21" xfId="0" applyFont="1" applyBorder="1" applyAlignment="1" applyProtection="1">
      <alignment horizontal="left"/>
      <protection locked="0"/>
    </xf>
    <xf numFmtId="0" fontId="55" fillId="0" borderId="14" xfId="0" applyFont="1" applyBorder="1" applyAlignment="1" applyProtection="1">
      <alignment horizontal="center"/>
      <protection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right"/>
      <protection/>
    </xf>
    <xf numFmtId="0" fontId="55" fillId="0" borderId="23" xfId="0" applyFont="1" applyBorder="1" applyAlignment="1" applyProtection="1">
      <alignment horizontal="right"/>
      <protection/>
    </xf>
    <xf numFmtId="0" fontId="55" fillId="0" borderId="14" xfId="0" applyFont="1" applyBorder="1" applyAlignment="1" applyProtection="1">
      <alignment horizontal="righ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เครื่องหมายจุลภาค_สยามยูไนเต็ด -45" xfId="67"/>
    <cellStyle name="ปกติ 2" xfId="68"/>
    <cellStyle name="ปกติ_รายงานการเงินกค. 2548 เรียกวันที่ 15 มิ.ย.4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1190625</xdr:colOff>
      <xdr:row>0</xdr:row>
      <xdr:rowOff>9525</xdr:rowOff>
    </xdr:from>
    <xdr:to>
      <xdr:col>13</xdr:col>
      <xdr:colOff>1095375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06075" y="9525"/>
          <a:ext cx="2933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ตัวอย่างที่ 2 ข้อ 2.1 งบแสดงการเปลี่ยนแปลงทุน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2571750</xdr:colOff>
      <xdr:row>0</xdr:row>
      <xdr:rowOff>0</xdr:rowOff>
    </xdr:from>
    <xdr:to>
      <xdr:col>5</xdr:col>
      <xdr:colOff>1085850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09900" y="0"/>
          <a:ext cx="2495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ตัวอย่างที่ 2 ข้อ 2.10 การจัดเก็บรายได้แผ่นดิน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38100</xdr:rowOff>
    </xdr:from>
    <xdr:to>
      <xdr:col>4</xdr:col>
      <xdr:colOff>1057275</xdr:colOff>
      <xdr:row>1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71675" y="38100"/>
          <a:ext cx="3552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ตัวอย่าง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 2 ข้อ 2.2 ลูกหนี้เงินยืมและลูกหนี้การค้า ณ วันสิ้นปี แยกตามอายุหนี้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0</xdr:rowOff>
    </xdr:from>
    <xdr:to>
      <xdr:col>10</xdr:col>
      <xdr:colOff>971550</xdr:colOff>
      <xdr:row>1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819775" y="0"/>
          <a:ext cx="2019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ตัวอย่างที่ 2 ข้อ 2.3 เงินลงทุนระยะสั้น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1085850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81625" y="0"/>
          <a:ext cx="2105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ตัวอย่างที่ 2 ข้อ 2.4 เงินลงทุนระยะยาว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11</xdr:col>
      <xdr:colOff>1247775</xdr:colOff>
      <xdr:row>0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10475" y="0"/>
          <a:ext cx="2495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ตัวอย่างที่ 2 ข้อ 2.5 ที่ดิน อาคารและอุปกรณ์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9525</xdr:rowOff>
    </xdr:from>
    <xdr:to>
      <xdr:col>11</xdr:col>
      <xdr:colOff>1238250</xdr:colOff>
      <xdr:row>1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934325" y="9525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ตัวอย่างที่ 2 ข้อ 2.6 สินทรัพย์ไม่มีตัวตน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2247900</xdr:colOff>
      <xdr:row>0</xdr:row>
      <xdr:rowOff>0</xdr:rowOff>
    </xdr:from>
    <xdr:to>
      <xdr:col>5</xdr:col>
      <xdr:colOff>942975</xdr:colOff>
      <xdr:row>1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771775" y="0"/>
          <a:ext cx="2638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ตัวอย่างที่ 2 ข้อ 2.7 การแก้ไขข้อผิดพลาดงวดก่อน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19050</xdr:rowOff>
    </xdr:from>
    <xdr:to>
      <xdr:col>7</xdr:col>
      <xdr:colOff>1009650</xdr:colOff>
      <xdr:row>1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86175" y="19050"/>
          <a:ext cx="2533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ตัวอย่างที่ 2 ข้อ 2.8 การจัดประเภทรายการใหม่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0</xdr:rowOff>
    </xdr:from>
    <xdr:to>
      <xdr:col>7</xdr:col>
      <xdr:colOff>1009650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91025" y="0"/>
          <a:ext cx="2686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ตัวอย่างที่ 2 ข้อ 2.9 งบประมาณรายจ่ายประจำปี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50"/>
  <sheetViews>
    <sheetView tabSelected="1" view="pageBreakPreview" zoomScale="80" zoomScaleNormal="85" zoomScaleSheetLayoutView="80" zoomScalePageLayoutView="0" workbookViewId="0" topLeftCell="A7">
      <selection activeCell="H13" sqref="H13"/>
    </sheetView>
  </sheetViews>
  <sheetFormatPr defaultColWidth="9.140625" defaultRowHeight="15"/>
  <cols>
    <col min="1" max="1" width="1.57421875" style="16" customWidth="1"/>
    <col min="2" max="2" width="44.421875" style="16" customWidth="1"/>
    <col min="3" max="3" width="0.85546875" style="16" customWidth="1"/>
    <col min="4" max="4" width="18.28125" style="16" customWidth="1"/>
    <col min="5" max="5" width="1.421875" style="59" customWidth="1"/>
    <col min="6" max="10" width="18.28125" style="16" customWidth="1"/>
    <col min="11" max="11" width="1.421875" style="59" customWidth="1"/>
    <col min="12" max="12" width="24.28125" style="16" bestFit="1" customWidth="1"/>
    <col min="13" max="13" width="1.421875" style="59" customWidth="1"/>
    <col min="14" max="14" width="18.28125" style="16" customWidth="1"/>
    <col min="15" max="16" width="3.421875" style="16" customWidth="1"/>
    <col min="17" max="17" width="13.7109375" style="16" bestFit="1" customWidth="1"/>
    <col min="18" max="18" width="15.421875" style="16" bestFit="1" customWidth="1"/>
    <col min="19" max="19" width="14.421875" style="16" bestFit="1" customWidth="1"/>
    <col min="20" max="16384" width="9.140625" style="16" customWidth="1"/>
  </cols>
  <sheetData>
    <row r="1" spans="1:14" ht="2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21">
      <c r="A2" s="250" t="s">
        <v>139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21">
      <c r="A3" s="252" t="s">
        <v>138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ht="21">
      <c r="A4" s="253" t="s">
        <v>148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ht="21">
      <c r="A5" s="59"/>
      <c r="B5" s="87"/>
      <c r="C5" s="87"/>
      <c r="D5" s="130"/>
      <c r="E5" s="52"/>
      <c r="F5" s="130"/>
      <c r="G5" s="130"/>
      <c r="H5" s="130"/>
      <c r="I5" s="130"/>
      <c r="J5" s="131"/>
      <c r="K5" s="44"/>
      <c r="L5" s="130"/>
      <c r="M5" s="52"/>
      <c r="N5" s="132" t="s">
        <v>28</v>
      </c>
    </row>
    <row r="6" spans="1:14" ht="21">
      <c r="A6" s="64"/>
      <c r="B6" s="87"/>
      <c r="C6" s="95"/>
      <c r="D6" s="133"/>
      <c r="E6" s="53"/>
      <c r="F6" s="248" t="s">
        <v>32</v>
      </c>
      <c r="G6" s="248"/>
      <c r="H6" s="248"/>
      <c r="I6" s="248"/>
      <c r="J6" s="248"/>
      <c r="K6" s="48"/>
      <c r="L6" s="134" t="s">
        <v>103</v>
      </c>
      <c r="M6" s="7"/>
      <c r="N6" s="135"/>
    </row>
    <row r="7" spans="1:14" ht="21">
      <c r="A7" s="64"/>
      <c r="B7" s="71"/>
      <c r="C7" s="71"/>
      <c r="D7" s="136" t="s">
        <v>31</v>
      </c>
      <c r="E7" s="48"/>
      <c r="F7" s="137" t="s">
        <v>32</v>
      </c>
      <c r="G7" s="137" t="s">
        <v>32</v>
      </c>
      <c r="H7" s="136" t="s">
        <v>26</v>
      </c>
      <c r="I7" s="137" t="s">
        <v>27</v>
      </c>
      <c r="J7" s="136" t="s">
        <v>3</v>
      </c>
      <c r="K7" s="48"/>
      <c r="L7" s="136" t="s">
        <v>102</v>
      </c>
      <c r="M7" s="48"/>
      <c r="N7" s="135" t="s">
        <v>8</v>
      </c>
    </row>
    <row r="8" spans="1:14" s="21" customFormat="1" ht="21">
      <c r="A8" s="64"/>
      <c r="B8" s="71"/>
      <c r="C8" s="71"/>
      <c r="D8" s="138"/>
      <c r="E8" s="48"/>
      <c r="F8" s="138" t="s">
        <v>101</v>
      </c>
      <c r="G8" s="138" t="s">
        <v>33</v>
      </c>
      <c r="H8" s="138"/>
      <c r="I8" s="139" t="s">
        <v>30</v>
      </c>
      <c r="J8" s="140"/>
      <c r="K8" s="41"/>
      <c r="L8" s="138" t="s">
        <v>29</v>
      </c>
      <c r="M8" s="48"/>
      <c r="N8" s="138" t="s">
        <v>83</v>
      </c>
    </row>
    <row r="9" spans="1:14" s="21" customFormat="1" ht="21">
      <c r="A9" s="59"/>
      <c r="B9" s="89"/>
      <c r="C9" s="89"/>
      <c r="D9" s="141"/>
      <c r="E9" s="49"/>
      <c r="F9" s="141"/>
      <c r="G9" s="141"/>
      <c r="H9" s="141"/>
      <c r="I9" s="141"/>
      <c r="J9" s="141"/>
      <c r="K9" s="49"/>
      <c r="L9" s="141"/>
      <c r="M9" s="49"/>
      <c r="N9" s="141"/>
    </row>
    <row r="10" spans="1:14" s="21" customFormat="1" ht="21">
      <c r="A10" s="59"/>
      <c r="B10" s="96" t="s">
        <v>36</v>
      </c>
      <c r="C10" s="97"/>
      <c r="D10" s="46"/>
      <c r="E10" s="46"/>
      <c r="F10" s="46"/>
      <c r="G10" s="46"/>
      <c r="H10" s="46"/>
      <c r="I10" s="46"/>
      <c r="J10" s="47"/>
      <c r="K10" s="47"/>
      <c r="L10" s="46"/>
      <c r="M10" s="46"/>
      <c r="N10" s="142"/>
    </row>
    <row r="11" spans="1:14" ht="21">
      <c r="A11" s="59"/>
      <c r="B11" s="98" t="s">
        <v>78</v>
      </c>
      <c r="C11" s="99"/>
      <c r="D11" s="147"/>
      <c r="E11" s="46"/>
      <c r="F11" s="144"/>
      <c r="G11" s="144"/>
      <c r="H11" s="144"/>
      <c r="I11" s="144"/>
      <c r="J11" s="144"/>
      <c r="K11" s="50"/>
      <c r="L11" s="144"/>
      <c r="M11" s="46"/>
      <c r="N11" s="142">
        <f>SUM(D11)</f>
        <v>0</v>
      </c>
    </row>
    <row r="12" spans="1:14" ht="21">
      <c r="A12" s="59"/>
      <c r="B12" s="98" t="s">
        <v>79</v>
      </c>
      <c r="C12" s="99"/>
      <c r="D12" s="144"/>
      <c r="E12" s="46"/>
      <c r="F12" s="147"/>
      <c r="G12" s="147"/>
      <c r="H12" s="147"/>
      <c r="I12" s="147"/>
      <c r="J12" s="147"/>
      <c r="K12" s="46"/>
      <c r="L12" s="144"/>
      <c r="M12" s="46"/>
      <c r="N12" s="142">
        <f aca="true" t="shared" si="0" ref="N12:N17">SUM(D12:L12)</f>
        <v>0</v>
      </c>
    </row>
    <row r="13" spans="1:14" ht="21">
      <c r="A13" s="59"/>
      <c r="B13" s="98" t="s">
        <v>80</v>
      </c>
      <c r="C13" s="99"/>
      <c r="D13" s="144"/>
      <c r="E13" s="46"/>
      <c r="F13" s="147"/>
      <c r="G13" s="147"/>
      <c r="H13" s="147"/>
      <c r="I13" s="147"/>
      <c r="J13" s="147"/>
      <c r="K13" s="46"/>
      <c r="L13" s="144"/>
      <c r="M13" s="46"/>
      <c r="N13" s="142">
        <f t="shared" si="0"/>
        <v>0</v>
      </c>
    </row>
    <row r="14" spans="1:14" ht="21">
      <c r="A14" s="59"/>
      <c r="B14" s="98" t="s">
        <v>76</v>
      </c>
      <c r="C14" s="99"/>
      <c r="D14" s="144"/>
      <c r="E14" s="46"/>
      <c r="F14" s="143">
        <f>F12+F13</f>
        <v>0</v>
      </c>
      <c r="G14" s="143">
        <f>G12+G13</f>
        <v>0</v>
      </c>
      <c r="H14" s="143">
        <f>H12+H13</f>
        <v>0</v>
      </c>
      <c r="I14" s="143">
        <f>I12+I13</f>
        <v>0</v>
      </c>
      <c r="J14" s="145">
        <f>J12+J13</f>
        <v>0</v>
      </c>
      <c r="K14" s="47"/>
      <c r="L14" s="144"/>
      <c r="M14" s="46"/>
      <c r="N14" s="142">
        <f t="shared" si="0"/>
        <v>0</v>
      </c>
    </row>
    <row r="15" spans="1:14" ht="21">
      <c r="A15" s="59"/>
      <c r="B15" s="98" t="s">
        <v>81</v>
      </c>
      <c r="C15" s="99"/>
      <c r="D15" s="144"/>
      <c r="E15" s="50"/>
      <c r="F15" s="144"/>
      <c r="G15" s="144"/>
      <c r="H15" s="144"/>
      <c r="I15" s="144"/>
      <c r="J15" s="146"/>
      <c r="K15" s="51"/>
      <c r="L15" s="148"/>
      <c r="M15" s="51"/>
      <c r="N15" s="142">
        <f t="shared" si="0"/>
        <v>0</v>
      </c>
    </row>
    <row r="16" spans="1:14" ht="21">
      <c r="A16" s="59"/>
      <c r="B16" s="98" t="s">
        <v>37</v>
      </c>
      <c r="C16" s="99"/>
      <c r="D16" s="143">
        <f>D11</f>
        <v>0</v>
      </c>
      <c r="E16" s="50"/>
      <c r="F16" s="143">
        <f>F14</f>
        <v>0</v>
      </c>
      <c r="G16" s="143">
        <f>G14</f>
        <v>0</v>
      </c>
      <c r="H16" s="143">
        <f>H14</f>
        <v>0</v>
      </c>
      <c r="I16" s="143">
        <f>I14</f>
        <v>0</v>
      </c>
      <c r="J16" s="145">
        <f>J14</f>
        <v>0</v>
      </c>
      <c r="K16" s="51"/>
      <c r="L16" s="145">
        <f>L15</f>
        <v>0</v>
      </c>
      <c r="M16" s="51"/>
      <c r="N16" s="142">
        <f t="shared" si="0"/>
        <v>0</v>
      </c>
    </row>
    <row r="17" spans="1:14" ht="21">
      <c r="A17" s="59"/>
      <c r="B17" s="98" t="s">
        <v>77</v>
      </c>
      <c r="C17" s="99"/>
      <c r="D17" s="147"/>
      <c r="E17" s="46"/>
      <c r="F17" s="147"/>
      <c r="G17" s="147"/>
      <c r="H17" s="147"/>
      <c r="I17" s="147"/>
      <c r="J17" s="148"/>
      <c r="K17" s="47"/>
      <c r="L17" s="147"/>
      <c r="M17" s="46"/>
      <c r="N17" s="142">
        <f t="shared" si="0"/>
        <v>0</v>
      </c>
    </row>
    <row r="18" spans="1:14" s="21" customFormat="1" ht="21">
      <c r="A18" s="59"/>
      <c r="B18" s="41"/>
      <c r="C18" s="42"/>
      <c r="D18" s="149"/>
      <c r="E18" s="51"/>
      <c r="F18" s="149"/>
      <c r="G18" s="149"/>
      <c r="H18" s="149"/>
      <c r="I18" s="149"/>
      <c r="J18" s="149"/>
      <c r="K18" s="51"/>
      <c r="L18" s="149"/>
      <c r="M18" s="51"/>
      <c r="N18" s="150"/>
    </row>
    <row r="19" spans="1:14" s="21" customFormat="1" ht="21">
      <c r="A19" s="59"/>
      <c r="B19" s="96" t="s">
        <v>38</v>
      </c>
      <c r="C19" s="44"/>
      <c r="D19" s="151">
        <f>D16+D17</f>
        <v>0</v>
      </c>
      <c r="E19" s="54"/>
      <c r="F19" s="151">
        <f aca="true" t="shared" si="1" ref="F19:L19">F16+F17</f>
        <v>0</v>
      </c>
      <c r="G19" s="151">
        <f t="shared" si="1"/>
        <v>0</v>
      </c>
      <c r="H19" s="151">
        <f>H16+H17</f>
        <v>0</v>
      </c>
      <c r="I19" s="151">
        <f>I16+I17</f>
        <v>0</v>
      </c>
      <c r="J19" s="151">
        <f t="shared" si="1"/>
        <v>0</v>
      </c>
      <c r="K19" s="54"/>
      <c r="L19" s="151">
        <f t="shared" si="1"/>
        <v>0</v>
      </c>
      <c r="M19" s="54"/>
      <c r="N19" s="152">
        <f>N16+N17</f>
        <v>0</v>
      </c>
    </row>
    <row r="20" spans="1:14" s="21" customFormat="1" ht="21">
      <c r="A20" s="59"/>
      <c r="B20" s="43"/>
      <c r="C20" s="44"/>
      <c r="D20" s="153"/>
      <c r="E20" s="54"/>
      <c r="F20" s="153"/>
      <c r="G20" s="153"/>
      <c r="H20" s="153"/>
      <c r="I20" s="153"/>
      <c r="J20" s="153"/>
      <c r="K20" s="54"/>
      <c r="L20" s="153"/>
      <c r="M20" s="54"/>
      <c r="N20" s="154"/>
    </row>
    <row r="21" spans="1:15" s="21" customFormat="1" ht="21">
      <c r="A21" s="59"/>
      <c r="B21" s="98" t="s">
        <v>82</v>
      </c>
      <c r="C21" s="42"/>
      <c r="D21" s="146"/>
      <c r="E21" s="47"/>
      <c r="F21" s="148"/>
      <c r="G21" s="148"/>
      <c r="H21" s="148"/>
      <c r="I21" s="148"/>
      <c r="J21" s="148"/>
      <c r="K21" s="47"/>
      <c r="L21" s="146"/>
      <c r="M21" s="47"/>
      <c r="N21" s="150">
        <f>SUM(D21:L21)</f>
        <v>0</v>
      </c>
      <c r="O21" s="59"/>
    </row>
    <row r="22" spans="1:16" s="21" customFormat="1" ht="21">
      <c r="A22" s="59"/>
      <c r="B22" s="98" t="s">
        <v>81</v>
      </c>
      <c r="C22" s="42"/>
      <c r="D22" s="146"/>
      <c r="E22" s="51"/>
      <c r="F22" s="146"/>
      <c r="G22" s="146"/>
      <c r="H22" s="146"/>
      <c r="I22" s="146"/>
      <c r="J22" s="146"/>
      <c r="K22" s="51"/>
      <c r="L22" s="148"/>
      <c r="M22" s="51"/>
      <c r="N22" s="150">
        <f>SUM(D22:L22)</f>
        <v>0</v>
      </c>
      <c r="O22" s="45"/>
      <c r="P22" s="59"/>
    </row>
    <row r="23" spans="1:14" ht="21">
      <c r="A23" s="59"/>
      <c r="B23" s="64"/>
      <c r="C23" s="59"/>
      <c r="D23" s="155"/>
      <c r="E23" s="155"/>
      <c r="F23" s="155"/>
      <c r="G23" s="51"/>
      <c r="H23" s="155"/>
      <c r="I23" s="155"/>
      <c r="J23" s="155"/>
      <c r="K23" s="155"/>
      <c r="L23" s="155"/>
      <c r="M23" s="155"/>
      <c r="N23" s="150"/>
    </row>
    <row r="24" spans="1:19" ht="21">
      <c r="A24" s="59"/>
      <c r="B24" s="96" t="s">
        <v>39</v>
      </c>
      <c r="C24" s="44"/>
      <c r="D24" s="156">
        <f>SUM(D19:D22)</f>
        <v>0</v>
      </c>
      <c r="E24" s="157"/>
      <c r="F24" s="156">
        <f>SUM(F19:F22)</f>
        <v>0</v>
      </c>
      <c r="G24" s="156">
        <f>SUM(G19:G22)</f>
        <v>0</v>
      </c>
      <c r="H24" s="156">
        <f>SUM(H19:H22)</f>
        <v>0</v>
      </c>
      <c r="I24" s="156">
        <f>SUM(I19:I22)</f>
        <v>0</v>
      </c>
      <c r="J24" s="156">
        <f>SUM(J19:J22)</f>
        <v>0</v>
      </c>
      <c r="K24" s="157"/>
      <c r="L24" s="156">
        <f>SUM(L19:L22)</f>
        <v>0</v>
      </c>
      <c r="M24" s="157"/>
      <c r="N24" s="158">
        <f>SUM(D24:L24)</f>
        <v>0</v>
      </c>
      <c r="R24" s="56"/>
      <c r="S24" s="57">
        <f>+N24-R24</f>
        <v>0</v>
      </c>
    </row>
    <row r="25" spans="2:19" ht="21">
      <c r="B25" s="40"/>
      <c r="C25" s="44"/>
      <c r="D25" s="100"/>
      <c r="E25" s="68"/>
      <c r="F25" s="100"/>
      <c r="G25" s="100"/>
      <c r="H25" s="100"/>
      <c r="I25" s="100"/>
      <c r="J25" s="100"/>
      <c r="K25" s="68"/>
      <c r="L25" s="100"/>
      <c r="M25" s="68"/>
      <c r="N25" s="101"/>
      <c r="R25" s="56"/>
      <c r="S25" s="57"/>
    </row>
    <row r="26" spans="2:19" ht="21">
      <c r="B26" s="6" t="s">
        <v>147</v>
      </c>
      <c r="C26" s="8"/>
      <c r="D26" s="8"/>
      <c r="E26" s="69"/>
      <c r="F26" s="8"/>
      <c r="G26" s="8"/>
      <c r="H26" s="8"/>
      <c r="I26" s="8"/>
      <c r="J26" s="8"/>
      <c r="K26" s="69"/>
      <c r="L26" s="8"/>
      <c r="M26" s="69"/>
      <c r="Q26" s="102"/>
      <c r="R26" s="57"/>
      <c r="S26" s="57">
        <f>+N24-R26</f>
        <v>0</v>
      </c>
    </row>
    <row r="27" spans="1:14" ht="21">
      <c r="A27" s="64"/>
      <c r="B27" s="87"/>
      <c r="C27" s="95"/>
      <c r="D27" s="133"/>
      <c r="E27" s="53"/>
      <c r="F27" s="248" t="s">
        <v>32</v>
      </c>
      <c r="G27" s="248"/>
      <c r="H27" s="248"/>
      <c r="I27" s="248"/>
      <c r="J27" s="248"/>
      <c r="K27" s="48"/>
      <c r="L27" s="134" t="s">
        <v>103</v>
      </c>
      <c r="M27" s="7"/>
      <c r="N27" s="159"/>
    </row>
    <row r="28" spans="1:14" ht="21">
      <c r="A28" s="64"/>
      <c r="B28" s="71"/>
      <c r="C28" s="71"/>
      <c r="D28" s="136" t="s">
        <v>31</v>
      </c>
      <c r="E28" s="48"/>
      <c r="F28" s="137" t="s">
        <v>32</v>
      </c>
      <c r="G28" s="137" t="s">
        <v>32</v>
      </c>
      <c r="H28" s="136" t="s">
        <v>26</v>
      </c>
      <c r="I28" s="137" t="s">
        <v>27</v>
      </c>
      <c r="J28" s="136" t="s">
        <v>3</v>
      </c>
      <c r="K28" s="48"/>
      <c r="L28" s="136" t="s">
        <v>102</v>
      </c>
      <c r="M28" s="48"/>
      <c r="N28" s="135" t="s">
        <v>8</v>
      </c>
    </row>
    <row r="29" spans="1:14" s="21" customFormat="1" ht="21">
      <c r="A29" s="64"/>
      <c r="B29" s="71"/>
      <c r="C29" s="71"/>
      <c r="D29" s="138"/>
      <c r="E29" s="48"/>
      <c r="F29" s="138" t="s">
        <v>101</v>
      </c>
      <c r="G29" s="138" t="s">
        <v>33</v>
      </c>
      <c r="H29" s="138"/>
      <c r="I29" s="139" t="s">
        <v>30</v>
      </c>
      <c r="J29" s="140"/>
      <c r="K29" s="41"/>
      <c r="L29" s="138" t="s">
        <v>29</v>
      </c>
      <c r="M29" s="48"/>
      <c r="N29" s="138" t="s">
        <v>83</v>
      </c>
    </row>
    <row r="30" spans="1:14" s="21" customFormat="1" ht="21">
      <c r="A30" s="59"/>
      <c r="B30" s="89"/>
      <c r="C30" s="89"/>
      <c r="D30" s="160"/>
      <c r="E30" s="55"/>
      <c r="F30" s="160"/>
      <c r="G30" s="160"/>
      <c r="H30" s="160"/>
      <c r="I30" s="160"/>
      <c r="J30" s="160"/>
      <c r="K30" s="55"/>
      <c r="L30" s="160"/>
      <c r="M30" s="55"/>
      <c r="N30" s="160"/>
    </row>
    <row r="31" spans="1:14" s="21" customFormat="1" ht="21">
      <c r="A31" s="59"/>
      <c r="B31" s="96" t="s">
        <v>149</v>
      </c>
      <c r="C31" s="97"/>
      <c r="D31" s="50"/>
      <c r="E31" s="50"/>
      <c r="F31" s="50"/>
      <c r="G31" s="50"/>
      <c r="H31" s="50"/>
      <c r="I31" s="50"/>
      <c r="J31" s="51"/>
      <c r="K31" s="51"/>
      <c r="L31" s="50"/>
      <c r="M31" s="50"/>
      <c r="N31" s="142"/>
    </row>
    <row r="32" spans="1:14" ht="21">
      <c r="A32" s="59"/>
      <c r="B32" s="98" t="s">
        <v>150</v>
      </c>
      <c r="C32" s="99"/>
      <c r="D32" s="143">
        <f>D24</f>
        <v>0</v>
      </c>
      <c r="E32" s="50"/>
      <c r="F32" s="144"/>
      <c r="G32" s="144"/>
      <c r="H32" s="144"/>
      <c r="I32" s="144"/>
      <c r="J32" s="144"/>
      <c r="K32" s="50"/>
      <c r="L32" s="144"/>
      <c r="M32" s="46"/>
      <c r="N32" s="142">
        <f>SUM(D32)</f>
        <v>0</v>
      </c>
    </row>
    <row r="33" spans="1:14" ht="21">
      <c r="A33" s="59"/>
      <c r="B33" s="98" t="s">
        <v>151</v>
      </c>
      <c r="C33" s="99"/>
      <c r="D33" s="144"/>
      <c r="E33" s="50"/>
      <c r="F33" s="143">
        <f>F19</f>
        <v>0</v>
      </c>
      <c r="G33" s="143">
        <f>G19</f>
        <v>0</v>
      </c>
      <c r="H33" s="143">
        <f>H19</f>
        <v>0</v>
      </c>
      <c r="I33" s="143">
        <f>I19</f>
        <v>0</v>
      </c>
      <c r="J33" s="143">
        <f>J19</f>
        <v>0</v>
      </c>
      <c r="K33" s="50"/>
      <c r="L33" s="144"/>
      <c r="M33" s="46"/>
      <c r="N33" s="142">
        <f aca="true" t="shared" si="2" ref="N33:N38">SUM(D33:L33)</f>
        <v>0</v>
      </c>
    </row>
    <row r="34" spans="1:14" ht="21">
      <c r="A34" s="59"/>
      <c r="B34" s="98" t="s">
        <v>82</v>
      </c>
      <c r="C34" s="99"/>
      <c r="D34" s="144"/>
      <c r="E34" s="50"/>
      <c r="F34" s="143">
        <f>F21</f>
        <v>0</v>
      </c>
      <c r="G34" s="143">
        <f>G21</f>
        <v>0</v>
      </c>
      <c r="H34" s="143">
        <f>H21</f>
        <v>0</v>
      </c>
      <c r="I34" s="143">
        <f>I21</f>
        <v>0</v>
      </c>
      <c r="J34" s="143">
        <f>J21</f>
        <v>0</v>
      </c>
      <c r="K34" s="50"/>
      <c r="L34" s="144"/>
      <c r="M34" s="46"/>
      <c r="N34" s="142">
        <f t="shared" si="2"/>
        <v>0</v>
      </c>
    </row>
    <row r="35" spans="1:14" ht="21">
      <c r="A35" s="59"/>
      <c r="B35" s="98" t="s">
        <v>152</v>
      </c>
      <c r="C35" s="99"/>
      <c r="D35" s="144"/>
      <c r="E35" s="50"/>
      <c r="F35" s="143">
        <f>F33+F34</f>
        <v>0</v>
      </c>
      <c r="G35" s="143">
        <f>G33+G34</f>
        <v>0</v>
      </c>
      <c r="H35" s="143">
        <f>H33+H34</f>
        <v>0</v>
      </c>
      <c r="I35" s="143">
        <f>I33+I34</f>
        <v>0</v>
      </c>
      <c r="J35" s="145">
        <f>J33+J34</f>
        <v>0</v>
      </c>
      <c r="K35" s="51"/>
      <c r="L35" s="144"/>
      <c r="M35" s="46"/>
      <c r="N35" s="142">
        <f t="shared" si="2"/>
        <v>0</v>
      </c>
    </row>
    <row r="36" spans="1:14" ht="21">
      <c r="A36" s="59"/>
      <c r="B36" s="98" t="s">
        <v>81</v>
      </c>
      <c r="C36" s="99"/>
      <c r="D36" s="144"/>
      <c r="E36" s="50"/>
      <c r="F36" s="144"/>
      <c r="G36" s="144"/>
      <c r="H36" s="144"/>
      <c r="I36" s="144"/>
      <c r="J36" s="146"/>
      <c r="K36" s="51"/>
      <c r="L36" s="145">
        <f>L24</f>
        <v>0</v>
      </c>
      <c r="M36" s="51"/>
      <c r="N36" s="142">
        <f t="shared" si="2"/>
        <v>0</v>
      </c>
    </row>
    <row r="37" spans="1:14" ht="21">
      <c r="A37" s="59"/>
      <c r="B37" s="98" t="s">
        <v>153</v>
      </c>
      <c r="C37" s="99"/>
      <c r="D37" s="143">
        <f>D32</f>
        <v>0</v>
      </c>
      <c r="E37" s="50"/>
      <c r="F37" s="143">
        <f>F35</f>
        <v>0</v>
      </c>
      <c r="G37" s="143">
        <f>G35</f>
        <v>0</v>
      </c>
      <c r="H37" s="143">
        <f>H35</f>
        <v>0</v>
      </c>
      <c r="I37" s="143">
        <f>I35</f>
        <v>0</v>
      </c>
      <c r="J37" s="145">
        <f>J35</f>
        <v>0</v>
      </c>
      <c r="K37" s="51"/>
      <c r="L37" s="145">
        <f>L36</f>
        <v>0</v>
      </c>
      <c r="M37" s="51"/>
      <c r="N37" s="142">
        <f t="shared" si="2"/>
        <v>0</v>
      </c>
    </row>
    <row r="38" spans="1:14" ht="21">
      <c r="A38" s="59"/>
      <c r="B38" s="98" t="s">
        <v>77</v>
      </c>
      <c r="C38" s="99"/>
      <c r="D38" s="147"/>
      <c r="E38" s="46"/>
      <c r="F38" s="147"/>
      <c r="G38" s="147"/>
      <c r="H38" s="147"/>
      <c r="I38" s="147"/>
      <c r="J38" s="148"/>
      <c r="K38" s="47"/>
      <c r="L38" s="147"/>
      <c r="M38" s="46"/>
      <c r="N38" s="142">
        <f t="shared" si="2"/>
        <v>0</v>
      </c>
    </row>
    <row r="39" spans="1:14" s="21" customFormat="1" ht="21">
      <c r="A39" s="59"/>
      <c r="B39" s="41"/>
      <c r="C39" s="42"/>
      <c r="D39" s="149"/>
      <c r="E39" s="51"/>
      <c r="F39" s="149"/>
      <c r="G39" s="149"/>
      <c r="H39" s="149"/>
      <c r="I39" s="149"/>
      <c r="J39" s="149"/>
      <c r="K39" s="51"/>
      <c r="L39" s="149"/>
      <c r="M39" s="51"/>
      <c r="N39" s="150"/>
    </row>
    <row r="40" spans="1:14" s="21" customFormat="1" ht="21">
      <c r="A40" s="59"/>
      <c r="B40" s="28" t="s">
        <v>154</v>
      </c>
      <c r="C40" s="44"/>
      <c r="D40" s="151">
        <f>D37+D38</f>
        <v>0</v>
      </c>
      <c r="E40" s="54"/>
      <c r="F40" s="151">
        <f>F37+F38</f>
        <v>0</v>
      </c>
      <c r="G40" s="151">
        <f>G37+G38</f>
        <v>0</v>
      </c>
      <c r="H40" s="151">
        <f>H37+H38</f>
        <v>0</v>
      </c>
      <c r="I40" s="151">
        <f>I37+I38</f>
        <v>0</v>
      </c>
      <c r="J40" s="151">
        <f>J37+J38</f>
        <v>0</v>
      </c>
      <c r="K40" s="54"/>
      <c r="L40" s="151">
        <f>L37+L38</f>
        <v>0</v>
      </c>
      <c r="M40" s="54"/>
      <c r="N40" s="152">
        <f>N37+N38</f>
        <v>0</v>
      </c>
    </row>
    <row r="41" spans="1:14" s="21" customFormat="1" ht="21">
      <c r="A41" s="59"/>
      <c r="B41" s="43"/>
      <c r="C41" s="44"/>
      <c r="D41" s="153"/>
      <c r="E41" s="54"/>
      <c r="F41" s="153"/>
      <c r="G41" s="153"/>
      <c r="H41" s="153"/>
      <c r="I41" s="153"/>
      <c r="J41" s="153"/>
      <c r="K41" s="54"/>
      <c r="L41" s="153"/>
      <c r="M41" s="54"/>
      <c r="N41" s="154"/>
    </row>
    <row r="42" spans="1:15" s="21" customFormat="1" ht="21">
      <c r="A42" s="59"/>
      <c r="B42" s="98" t="s">
        <v>155</v>
      </c>
      <c r="C42" s="42"/>
      <c r="D42" s="146"/>
      <c r="E42" s="47"/>
      <c r="F42" s="148"/>
      <c r="G42" s="148"/>
      <c r="H42" s="148"/>
      <c r="I42" s="148"/>
      <c r="J42" s="148"/>
      <c r="K42" s="47"/>
      <c r="L42" s="146"/>
      <c r="M42" s="47"/>
      <c r="N42" s="150">
        <f>SUM(D42:L42)</f>
        <v>0</v>
      </c>
      <c r="O42" s="59"/>
    </row>
    <row r="43" spans="1:16" s="21" customFormat="1" ht="21">
      <c r="A43" s="59"/>
      <c r="B43" s="98" t="s">
        <v>81</v>
      </c>
      <c r="C43" s="42"/>
      <c r="D43" s="146"/>
      <c r="E43" s="51"/>
      <c r="F43" s="146"/>
      <c r="G43" s="146"/>
      <c r="H43" s="146"/>
      <c r="I43" s="146"/>
      <c r="J43" s="146"/>
      <c r="K43" s="51"/>
      <c r="L43" s="148"/>
      <c r="M43" s="51"/>
      <c r="N43" s="150">
        <f>SUM(D43:L43)</f>
        <v>0</v>
      </c>
      <c r="O43" s="45"/>
      <c r="P43" s="59"/>
    </row>
    <row r="44" spans="1:14" ht="21">
      <c r="A44" s="59"/>
      <c r="B44" s="64"/>
      <c r="C44" s="59"/>
      <c r="D44" s="155"/>
      <c r="E44" s="155"/>
      <c r="F44" s="155"/>
      <c r="G44" s="51"/>
      <c r="H44" s="155"/>
      <c r="I44" s="155"/>
      <c r="J44" s="155"/>
      <c r="K44" s="155"/>
      <c r="L44" s="155"/>
      <c r="M44" s="155"/>
      <c r="N44" s="150"/>
    </row>
    <row r="45" spans="1:19" ht="21">
      <c r="A45" s="59"/>
      <c r="B45" s="28" t="s">
        <v>156</v>
      </c>
      <c r="C45" s="44"/>
      <c r="D45" s="156">
        <f>SUM(D40:D43)</f>
        <v>0</v>
      </c>
      <c r="E45" s="157"/>
      <c r="F45" s="156">
        <f>SUM(F40:F43)</f>
        <v>0</v>
      </c>
      <c r="G45" s="156">
        <f>SUM(G40:G43)</f>
        <v>0</v>
      </c>
      <c r="H45" s="156">
        <f>SUM(H40:H43)</f>
        <v>0</v>
      </c>
      <c r="I45" s="156">
        <f>SUM(I40:I43)</f>
        <v>0</v>
      </c>
      <c r="J45" s="156">
        <f>SUM(J40:J43)</f>
        <v>0</v>
      </c>
      <c r="K45" s="157"/>
      <c r="L45" s="156">
        <f>SUM(L40:L43)</f>
        <v>0</v>
      </c>
      <c r="M45" s="157"/>
      <c r="N45" s="158">
        <f>SUM(D45:L45)</f>
        <v>0</v>
      </c>
      <c r="R45" s="56"/>
      <c r="S45" s="57">
        <f>+N45-R45</f>
        <v>0</v>
      </c>
    </row>
    <row r="46" spans="17:19" ht="21">
      <c r="Q46" s="102"/>
      <c r="R46" s="57"/>
      <c r="S46" s="57">
        <f>+N45-R46</f>
        <v>0</v>
      </c>
    </row>
    <row r="47" spans="2:18" ht="21">
      <c r="B47" s="70" t="s">
        <v>147</v>
      </c>
      <c r="R47" s="57"/>
    </row>
    <row r="48" spans="2:11" ht="21">
      <c r="B48" s="102"/>
      <c r="D48" s="57"/>
      <c r="E48" s="103"/>
      <c r="F48" s="57"/>
      <c r="G48" s="57"/>
      <c r="H48" s="57"/>
      <c r="I48" s="57"/>
      <c r="J48" s="57"/>
      <c r="K48" s="103"/>
    </row>
    <row r="49" spans="4:8" ht="21">
      <c r="D49" s="57"/>
      <c r="E49" s="103"/>
      <c r="F49" s="57"/>
      <c r="G49" s="57"/>
      <c r="H49" s="57"/>
    </row>
    <row r="50" ht="21">
      <c r="G50" s="57"/>
    </row>
  </sheetData>
  <sheetProtection password="DCA4" sheet="1" formatCells="0" formatColumns="0" formatRows="0" sort="0" autoFilter="0" pivotTables="0"/>
  <mergeCells count="6">
    <mergeCell ref="F27:J27"/>
    <mergeCell ref="A1:N1"/>
    <mergeCell ref="A2:N2"/>
    <mergeCell ref="A3:N3"/>
    <mergeCell ref="A4:N4"/>
    <mergeCell ref="F6:J6"/>
  </mergeCells>
  <printOptions/>
  <pageMargins left="0.11811023622047245" right="0.11811023622047245" top="0.7480314960629921" bottom="0.7480314960629921" header="0.31496062992125984" footer="0.31496062992125984"/>
  <pageSetup firstPageNumber="5" useFirstPageNumber="1" fitToHeight="0" fitToWidth="2" horizontalDpi="600" verticalDpi="600" orientation="landscape" paperSize="9" scale="66" r:id="rId2"/>
  <rowBreaks count="1" manualBreakCount="1">
    <brk id="26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F20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1.7109375" style="16" customWidth="1"/>
    <col min="2" max="2" width="4.8515625" style="16" customWidth="1"/>
    <col min="3" max="3" width="41.8515625" style="16" customWidth="1"/>
    <col min="4" max="4" width="16.421875" style="16" customWidth="1"/>
    <col min="5" max="5" width="1.421875" style="16" customWidth="1"/>
    <col min="6" max="6" width="16.421875" style="16" customWidth="1"/>
    <col min="7" max="16384" width="9.00390625" style="16" customWidth="1"/>
  </cols>
  <sheetData>
    <row r="1" spans="1:6" ht="21">
      <c r="A1" s="59"/>
      <c r="B1" s="59"/>
      <c r="C1" s="59"/>
      <c r="D1" s="59"/>
      <c r="E1" s="59"/>
      <c r="F1" s="59"/>
    </row>
    <row r="2" spans="1:6" ht="21">
      <c r="A2" s="59"/>
      <c r="B2" s="59"/>
      <c r="C2" s="59"/>
      <c r="D2" s="59"/>
      <c r="E2" s="59"/>
      <c r="F2" s="59"/>
    </row>
    <row r="3" spans="1:6" ht="21">
      <c r="A3" s="249" t="s">
        <v>0</v>
      </c>
      <c r="B3" s="249"/>
      <c r="C3" s="249"/>
      <c r="D3" s="249"/>
      <c r="E3" s="249"/>
      <c r="F3" s="249"/>
    </row>
    <row r="4" spans="1:6" ht="21">
      <c r="A4" s="250" t="s">
        <v>139</v>
      </c>
      <c r="B4" s="250"/>
      <c r="C4" s="250"/>
      <c r="D4" s="250"/>
      <c r="E4" s="250"/>
      <c r="F4" s="250"/>
    </row>
    <row r="5" spans="1:6" ht="21">
      <c r="A5" s="253" t="s">
        <v>148</v>
      </c>
      <c r="B5" s="253"/>
      <c r="C5" s="253"/>
      <c r="D5" s="253"/>
      <c r="E5" s="253"/>
      <c r="F5" s="253"/>
    </row>
    <row r="6" spans="1:6" ht="21">
      <c r="A6" s="59"/>
      <c r="B6" s="59"/>
      <c r="C6" s="59"/>
      <c r="D6" s="25"/>
      <c r="E6" s="208"/>
      <c r="F6" s="209" t="s">
        <v>7</v>
      </c>
    </row>
    <row r="7" spans="1:6" ht="21">
      <c r="A7" s="59"/>
      <c r="B7" s="59"/>
      <c r="C7" s="59"/>
      <c r="D7" s="210" t="s">
        <v>173</v>
      </c>
      <c r="E7" s="70"/>
      <c r="F7" s="211">
        <v>2562</v>
      </c>
    </row>
    <row r="8" spans="1:6" ht="21">
      <c r="A8" s="59"/>
      <c r="B8" s="208" t="s">
        <v>125</v>
      </c>
      <c r="C8" s="59"/>
      <c r="D8" s="59"/>
      <c r="E8" s="59"/>
      <c r="F8" s="59"/>
    </row>
    <row r="9" spans="1:6" ht="21">
      <c r="A9" s="59"/>
      <c r="B9" s="59"/>
      <c r="C9" s="59" t="s">
        <v>126</v>
      </c>
      <c r="D9" s="74"/>
      <c r="E9" s="59"/>
      <c r="F9" s="74"/>
    </row>
    <row r="10" spans="1:6" ht="21">
      <c r="A10" s="59"/>
      <c r="B10" s="59"/>
      <c r="C10" s="59" t="s">
        <v>127</v>
      </c>
      <c r="D10" s="74"/>
      <c r="E10" s="59"/>
      <c r="F10" s="74"/>
    </row>
    <row r="11" spans="1:6" ht="21">
      <c r="A11" s="59"/>
      <c r="B11" s="208" t="s">
        <v>128</v>
      </c>
      <c r="C11" s="59"/>
      <c r="D11" s="245">
        <f>SUM(D9:D10)</f>
        <v>0</v>
      </c>
      <c r="E11" s="13"/>
      <c r="F11" s="245">
        <f>SUM(F9:F10)</f>
        <v>0</v>
      </c>
    </row>
    <row r="12" spans="1:6" ht="21">
      <c r="A12" s="59"/>
      <c r="B12" s="89" t="s">
        <v>129</v>
      </c>
      <c r="C12" s="59" t="s">
        <v>130</v>
      </c>
      <c r="D12" s="20"/>
      <c r="E12" s="13"/>
      <c r="F12" s="20"/>
    </row>
    <row r="13" spans="1:6" ht="21">
      <c r="A13" s="59"/>
      <c r="B13" s="59"/>
      <c r="C13" s="59" t="s">
        <v>131</v>
      </c>
      <c r="D13" s="244"/>
      <c r="E13" s="13"/>
      <c r="F13" s="244"/>
    </row>
    <row r="14" spans="1:6" ht="21">
      <c r="A14" s="59"/>
      <c r="B14" s="208" t="s">
        <v>132</v>
      </c>
      <c r="C14" s="59"/>
      <c r="D14" s="246">
        <f>D11-D12-D13</f>
        <v>0</v>
      </c>
      <c r="E14" s="13"/>
      <c r="F14" s="246">
        <f>F11-F12-F13</f>
        <v>0</v>
      </c>
    </row>
    <row r="15" spans="1:6" ht="21">
      <c r="A15" s="59"/>
      <c r="B15" s="59"/>
      <c r="C15" s="59" t="s">
        <v>133</v>
      </c>
      <c r="D15" s="244"/>
      <c r="E15" s="13"/>
      <c r="F15" s="244"/>
    </row>
    <row r="16" spans="1:6" ht="21">
      <c r="A16" s="59"/>
      <c r="B16" s="208" t="s">
        <v>133</v>
      </c>
      <c r="C16" s="59"/>
      <c r="D16" s="246">
        <f>D14-D15</f>
        <v>0</v>
      </c>
      <c r="E16" s="13"/>
      <c r="F16" s="246">
        <f>F14-F15</f>
        <v>0</v>
      </c>
    </row>
    <row r="17" spans="1:6" ht="21">
      <c r="A17" s="59"/>
      <c r="B17" s="89" t="s">
        <v>134</v>
      </c>
      <c r="C17" s="59" t="s">
        <v>135</v>
      </c>
      <c r="D17" s="244"/>
      <c r="E17" s="13"/>
      <c r="F17" s="244"/>
    </row>
    <row r="18" spans="1:6" ht="21.75" thickBot="1">
      <c r="A18" s="59"/>
      <c r="B18" s="208" t="s">
        <v>136</v>
      </c>
      <c r="C18" s="59"/>
      <c r="D18" s="247">
        <f>D16+D17</f>
        <v>0</v>
      </c>
      <c r="E18" s="13"/>
      <c r="F18" s="247">
        <f>F16+F17</f>
        <v>0</v>
      </c>
    </row>
    <row r="19" spans="4:6" ht="21.75" thickTop="1">
      <c r="D19" s="10"/>
      <c r="F19" s="10"/>
    </row>
    <row r="20" ht="21">
      <c r="B20" s="70" t="s">
        <v>147</v>
      </c>
    </row>
  </sheetData>
  <sheetProtection/>
  <mergeCells count="3">
    <mergeCell ref="A5:F5"/>
    <mergeCell ref="A3:F3"/>
    <mergeCell ref="A4:F4"/>
  </mergeCells>
  <printOptions/>
  <pageMargins left="0.7874015748031497" right="0.3937007874015748" top="0.7874015748031497" bottom="0.7874015748031497" header="0.31496062992125984" footer="0.31496062992125984"/>
  <pageSetup firstPageNumber="4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M14"/>
  <sheetViews>
    <sheetView view="pageBreakPreview" zoomScale="110" zoomScaleSheetLayoutView="110" zoomScalePageLayoutView="0" workbookViewId="0" topLeftCell="A1">
      <selection activeCell="A13" sqref="A13"/>
    </sheetView>
  </sheetViews>
  <sheetFormatPr defaultColWidth="9.140625" defaultRowHeight="15"/>
  <cols>
    <col min="1" max="1" width="18.140625" style="16" customWidth="1"/>
    <col min="2" max="5" width="16.28125" style="16" customWidth="1"/>
    <col min="6" max="16384" width="9.00390625" style="16" customWidth="1"/>
  </cols>
  <sheetData>
    <row r="1" spans="1:13" s="86" customFormat="1" ht="21">
      <c r="A1" s="59"/>
      <c r="B1" s="59"/>
      <c r="C1" s="59"/>
      <c r="D1" s="59"/>
      <c r="E1" s="59"/>
      <c r="F1" s="1"/>
      <c r="G1" s="1"/>
      <c r="H1" s="1"/>
      <c r="I1" s="1"/>
      <c r="J1" s="1"/>
      <c r="M1" s="33"/>
    </row>
    <row r="2" spans="1:13" s="86" customFormat="1" ht="21">
      <c r="A2" s="59"/>
      <c r="B2" s="59"/>
      <c r="C2" s="59"/>
      <c r="D2" s="59"/>
      <c r="E2" s="59"/>
      <c r="F2" s="1"/>
      <c r="G2" s="1"/>
      <c r="H2" s="1"/>
      <c r="I2" s="1"/>
      <c r="J2" s="1"/>
      <c r="M2" s="33"/>
    </row>
    <row r="3" spans="1:13" s="86" customFormat="1" ht="21">
      <c r="A3" s="249" t="s">
        <v>0</v>
      </c>
      <c r="B3" s="249"/>
      <c r="C3" s="249"/>
      <c r="D3" s="249"/>
      <c r="E3" s="249"/>
      <c r="F3" s="1"/>
      <c r="G3" s="1"/>
      <c r="H3" s="1"/>
      <c r="I3" s="1"/>
      <c r="J3" s="1"/>
      <c r="M3" s="33"/>
    </row>
    <row r="4" spans="1:13" s="86" customFormat="1" ht="21">
      <c r="A4" s="250" t="s">
        <v>139</v>
      </c>
      <c r="B4" s="250"/>
      <c r="C4" s="250"/>
      <c r="D4" s="250"/>
      <c r="E4" s="250"/>
      <c r="F4" s="2"/>
      <c r="G4" s="2"/>
      <c r="H4" s="2"/>
      <c r="I4" s="2"/>
      <c r="J4" s="2"/>
      <c r="M4" s="33"/>
    </row>
    <row r="5" spans="1:13" s="86" customFormat="1" ht="21">
      <c r="A5" s="253" t="s">
        <v>148</v>
      </c>
      <c r="B5" s="253"/>
      <c r="C5" s="253"/>
      <c r="D5" s="253"/>
      <c r="E5" s="253"/>
      <c r="F5" s="3"/>
      <c r="G5" s="3"/>
      <c r="H5" s="3"/>
      <c r="I5" s="3"/>
      <c r="J5" s="3"/>
      <c r="M5" s="33"/>
    </row>
    <row r="6" spans="1:5" ht="21">
      <c r="A6" s="59"/>
      <c r="B6" s="59"/>
      <c r="C6" s="59"/>
      <c r="D6" s="59"/>
      <c r="E6" s="59"/>
    </row>
    <row r="7" spans="1:5" ht="21">
      <c r="A7" s="59"/>
      <c r="B7" s="55" t="s">
        <v>40</v>
      </c>
      <c r="C7" s="49"/>
      <c r="D7" s="49"/>
      <c r="E7" s="49"/>
    </row>
    <row r="8" spans="1:5" ht="21">
      <c r="A8" s="59"/>
      <c r="B8" s="59"/>
      <c r="C8" s="59"/>
      <c r="D8" s="59"/>
      <c r="E8" s="213" t="s">
        <v>7</v>
      </c>
    </row>
    <row r="9" spans="1:5" ht="63">
      <c r="A9" s="214" t="s">
        <v>41</v>
      </c>
      <c r="B9" s="215" t="s">
        <v>42</v>
      </c>
      <c r="C9" s="215" t="s">
        <v>43</v>
      </c>
      <c r="D9" s="215" t="s">
        <v>44</v>
      </c>
      <c r="E9" s="214" t="s">
        <v>8</v>
      </c>
    </row>
    <row r="10" spans="1:5" ht="21">
      <c r="A10" s="216">
        <v>2563</v>
      </c>
      <c r="B10" s="212"/>
      <c r="C10" s="212"/>
      <c r="D10" s="212"/>
      <c r="E10" s="217">
        <f>SUM(B10:D10)</f>
        <v>0</v>
      </c>
    </row>
    <row r="11" spans="1:5" ht="42">
      <c r="A11" s="214" t="s">
        <v>48</v>
      </c>
      <c r="B11" s="215" t="s">
        <v>45</v>
      </c>
      <c r="C11" s="215" t="s">
        <v>46</v>
      </c>
      <c r="D11" s="215" t="s">
        <v>47</v>
      </c>
      <c r="E11" s="214" t="s">
        <v>8</v>
      </c>
    </row>
    <row r="12" spans="1:5" ht="21">
      <c r="A12" s="216">
        <v>2563</v>
      </c>
      <c r="B12" s="212"/>
      <c r="C12" s="212"/>
      <c r="D12" s="212"/>
      <c r="E12" s="217">
        <f>SUM(B12:D12)</f>
        <v>0</v>
      </c>
    </row>
    <row r="13" spans="1:5" ht="21">
      <c r="A13" s="59"/>
      <c r="B13" s="59"/>
      <c r="C13" s="59"/>
      <c r="D13" s="59"/>
      <c r="E13" s="59"/>
    </row>
    <row r="14" ht="21">
      <c r="A14" s="70" t="s">
        <v>147</v>
      </c>
    </row>
  </sheetData>
  <sheetProtection password="DCA4" sheet="1" formatCells="0" formatColumns="0" formatRows="0" autoFilter="0" pivotTables="0"/>
  <mergeCells count="3">
    <mergeCell ref="A5:E5"/>
    <mergeCell ref="A4:E4"/>
    <mergeCell ref="A3:E3"/>
  </mergeCells>
  <printOptions/>
  <pageMargins left="0.7874015748031497" right="0.3937007874015748" top="0.7874015748031497" bottom="0.7874015748031497" header="0.31496062992125984" footer="0.31496062992125984"/>
  <pageSetup firstPageNumber="20" useFirstPageNumber="1"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2:Q31"/>
  <sheetViews>
    <sheetView view="pageBreakPreview" zoomScale="90" zoomScaleSheetLayoutView="90" zoomScalePageLayoutView="0" workbookViewId="0" topLeftCell="A1">
      <pane xSplit="2" ySplit="9" topLeftCell="C10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C28" sqref="C28"/>
    </sheetView>
  </sheetViews>
  <sheetFormatPr defaultColWidth="9.140625" defaultRowHeight="15"/>
  <cols>
    <col min="1" max="1" width="1.421875" style="16" customWidth="1"/>
    <col min="2" max="2" width="31.7109375" style="16" bestFit="1" customWidth="1"/>
    <col min="3" max="3" width="15.57421875" style="10" customWidth="1"/>
    <col min="4" max="4" width="1.57421875" style="9" customWidth="1"/>
    <col min="5" max="5" width="15.57421875" style="10" customWidth="1"/>
    <col min="6" max="6" width="1.57421875" style="9" customWidth="1"/>
    <col min="7" max="7" width="15.57421875" style="10" customWidth="1"/>
    <col min="8" max="8" width="1.57421875" style="9" customWidth="1"/>
    <col min="9" max="9" width="16.8515625" style="10" customWidth="1"/>
    <col min="10" max="10" width="1.57421875" style="9" customWidth="1"/>
    <col min="11" max="11" width="15.57421875" style="10" customWidth="1"/>
    <col min="12" max="12" width="4.8515625" style="16" customWidth="1"/>
    <col min="13" max="17" width="13.421875" style="16" bestFit="1" customWidth="1"/>
    <col min="18" max="16384" width="9.00390625" style="16" customWidth="1"/>
  </cols>
  <sheetData>
    <row r="2" spans="1:11" ht="21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21">
      <c r="A3" s="250" t="s">
        <v>139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21" hidden="1">
      <c r="A4" s="252" t="s">
        <v>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21">
      <c r="A5" s="253" t="s">
        <v>148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 ht="21">
      <c r="A6" s="59"/>
      <c r="B6" s="59"/>
      <c r="C6" s="74"/>
      <c r="D6" s="74"/>
      <c r="E6" s="74"/>
      <c r="F6" s="74"/>
      <c r="G6" s="74"/>
      <c r="H6" s="74"/>
      <c r="I6" s="74"/>
      <c r="J6" s="74"/>
      <c r="K6" s="74"/>
    </row>
    <row r="7" spans="1:11" ht="21">
      <c r="A7" s="59"/>
      <c r="B7" s="104" t="s">
        <v>144</v>
      </c>
      <c r="C7" s="74"/>
      <c r="D7" s="74"/>
      <c r="E7" s="74"/>
      <c r="F7" s="74"/>
      <c r="G7" s="74"/>
      <c r="H7" s="74"/>
      <c r="I7" s="74"/>
      <c r="J7" s="74"/>
      <c r="K7" s="74"/>
    </row>
    <row r="8" spans="1:11" ht="21">
      <c r="A8" s="59"/>
      <c r="B8" s="105" t="s">
        <v>157</v>
      </c>
      <c r="C8" s="74"/>
      <c r="D8" s="74"/>
      <c r="E8" s="74"/>
      <c r="F8" s="74"/>
      <c r="G8" s="74"/>
      <c r="H8" s="74"/>
      <c r="I8" s="74"/>
      <c r="J8" s="74"/>
      <c r="K8" s="75" t="s">
        <v>28</v>
      </c>
    </row>
    <row r="9" spans="1:17" s="107" customFormat="1" ht="42">
      <c r="A9" s="106"/>
      <c r="B9" s="106"/>
      <c r="C9" s="161" t="s">
        <v>49</v>
      </c>
      <c r="D9" s="162"/>
      <c r="E9" s="161" t="s">
        <v>50</v>
      </c>
      <c r="F9" s="162"/>
      <c r="G9" s="161" t="s">
        <v>51</v>
      </c>
      <c r="H9" s="162"/>
      <c r="I9" s="163" t="s">
        <v>52</v>
      </c>
      <c r="J9" s="164"/>
      <c r="K9" s="161" t="s">
        <v>8</v>
      </c>
      <c r="N9" s="108"/>
      <c r="O9" s="108"/>
      <c r="P9" s="22"/>
      <c r="Q9" s="108"/>
    </row>
    <row r="10" spans="1:13" ht="21">
      <c r="A10" s="59"/>
      <c r="B10" s="109" t="s">
        <v>53</v>
      </c>
      <c r="C10" s="165"/>
      <c r="D10" s="12"/>
      <c r="E10" s="165"/>
      <c r="F10" s="12"/>
      <c r="G10" s="165"/>
      <c r="H10" s="12"/>
      <c r="I10" s="165"/>
      <c r="J10" s="12"/>
      <c r="K10" s="66">
        <f>SUM(C10:I10)</f>
        <v>0</v>
      </c>
      <c r="M10" s="110"/>
    </row>
    <row r="11" spans="1:13" ht="21">
      <c r="A11" s="59"/>
      <c r="B11" s="109" t="s">
        <v>54</v>
      </c>
      <c r="C11" s="165"/>
      <c r="D11" s="12"/>
      <c r="E11" s="165"/>
      <c r="F11" s="12"/>
      <c r="G11" s="165"/>
      <c r="H11" s="12"/>
      <c r="I11" s="165"/>
      <c r="J11" s="12"/>
      <c r="K11" s="66">
        <f aca="true" t="shared" si="0" ref="K11:K16">SUM(C11:I11)</f>
        <v>0</v>
      </c>
      <c r="M11" s="110"/>
    </row>
    <row r="12" spans="1:13" ht="21">
      <c r="A12" s="59"/>
      <c r="B12" s="109" t="s">
        <v>87</v>
      </c>
      <c r="C12" s="165"/>
      <c r="D12" s="12"/>
      <c r="E12" s="165"/>
      <c r="F12" s="12"/>
      <c r="G12" s="165"/>
      <c r="H12" s="12"/>
      <c r="I12" s="165"/>
      <c r="J12" s="12"/>
      <c r="K12" s="66">
        <f t="shared" si="0"/>
        <v>0</v>
      </c>
      <c r="M12" s="110"/>
    </row>
    <row r="13" spans="1:13" ht="21">
      <c r="A13" s="59"/>
      <c r="B13" s="109" t="s">
        <v>88</v>
      </c>
      <c r="C13" s="165"/>
      <c r="D13" s="12"/>
      <c r="E13" s="165"/>
      <c r="F13" s="12"/>
      <c r="G13" s="165"/>
      <c r="H13" s="12"/>
      <c r="I13" s="165"/>
      <c r="J13" s="12"/>
      <c r="K13" s="66">
        <f t="shared" si="0"/>
        <v>0</v>
      </c>
      <c r="M13" s="110"/>
    </row>
    <row r="14" spans="1:13" ht="21">
      <c r="A14" s="59"/>
      <c r="B14" s="109" t="s">
        <v>100</v>
      </c>
      <c r="C14" s="165"/>
      <c r="D14" s="12"/>
      <c r="E14" s="165"/>
      <c r="F14" s="12"/>
      <c r="G14" s="165"/>
      <c r="H14" s="12"/>
      <c r="I14" s="165"/>
      <c r="J14" s="12"/>
      <c r="K14" s="66">
        <f t="shared" si="0"/>
        <v>0</v>
      </c>
      <c r="M14" s="110"/>
    </row>
    <row r="15" spans="1:13" ht="21">
      <c r="A15" s="59"/>
      <c r="B15" s="109" t="s">
        <v>90</v>
      </c>
      <c r="C15" s="165"/>
      <c r="D15" s="12"/>
      <c r="E15" s="165"/>
      <c r="F15" s="12"/>
      <c r="G15" s="165"/>
      <c r="H15" s="12"/>
      <c r="I15" s="165"/>
      <c r="J15" s="12"/>
      <c r="K15" s="66">
        <f t="shared" si="0"/>
        <v>0</v>
      </c>
      <c r="M15" s="110"/>
    </row>
    <row r="16" spans="1:13" ht="21">
      <c r="A16" s="59"/>
      <c r="B16" s="109" t="s">
        <v>99</v>
      </c>
      <c r="C16" s="165"/>
      <c r="D16" s="12"/>
      <c r="E16" s="165"/>
      <c r="F16" s="12"/>
      <c r="G16" s="165"/>
      <c r="H16" s="12"/>
      <c r="I16" s="165"/>
      <c r="J16" s="12"/>
      <c r="K16" s="66">
        <f t="shared" si="0"/>
        <v>0</v>
      </c>
      <c r="M16" s="57"/>
    </row>
    <row r="17" spans="1:15" ht="21.75" thickBot="1">
      <c r="A17" s="59"/>
      <c r="B17" s="111" t="s">
        <v>5</v>
      </c>
      <c r="C17" s="166">
        <f>SUM(C10:C16)</f>
        <v>0</v>
      </c>
      <c r="D17" s="67"/>
      <c r="E17" s="166">
        <f>SUM(E10:E16)</f>
        <v>0</v>
      </c>
      <c r="F17" s="67"/>
      <c r="G17" s="166">
        <f>SUM(G10:G16)</f>
        <v>0</v>
      </c>
      <c r="H17" s="67"/>
      <c r="I17" s="166">
        <f>SUM(I10:I16)</f>
        <v>0</v>
      </c>
      <c r="J17" s="67"/>
      <c r="K17" s="166">
        <f>SUM(K10:K16)</f>
        <v>0</v>
      </c>
      <c r="M17" s="86"/>
      <c r="N17" s="110"/>
      <c r="O17" s="110"/>
    </row>
    <row r="18" spans="1:15" ht="21.75" thickTop="1">
      <c r="A18" s="59"/>
      <c r="B18" s="59"/>
      <c r="C18" s="74"/>
      <c r="D18" s="74"/>
      <c r="E18" s="74"/>
      <c r="F18" s="74"/>
      <c r="G18" s="74"/>
      <c r="H18" s="74"/>
      <c r="I18" s="74"/>
      <c r="J18" s="74"/>
      <c r="K18" s="74"/>
      <c r="M18" s="86"/>
      <c r="N18" s="110"/>
      <c r="O18" s="110"/>
    </row>
    <row r="19" spans="1:11" ht="21">
      <c r="A19" s="59"/>
      <c r="B19" s="105" t="s">
        <v>70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1:11" ht="21">
      <c r="A20" s="59"/>
      <c r="B20" s="105"/>
      <c r="C20" s="74"/>
      <c r="D20" s="74"/>
      <c r="E20" s="74"/>
      <c r="F20" s="74"/>
      <c r="G20" s="74"/>
      <c r="H20" s="74"/>
      <c r="I20" s="74"/>
      <c r="J20" s="74"/>
      <c r="K20" s="75" t="s">
        <v>28</v>
      </c>
    </row>
    <row r="21" spans="1:11" ht="42">
      <c r="A21" s="59"/>
      <c r="B21" s="106"/>
      <c r="C21" s="161" t="s">
        <v>49</v>
      </c>
      <c r="D21" s="162"/>
      <c r="E21" s="161" t="s">
        <v>50</v>
      </c>
      <c r="F21" s="162"/>
      <c r="G21" s="161" t="s">
        <v>51</v>
      </c>
      <c r="H21" s="162"/>
      <c r="I21" s="163" t="s">
        <v>52</v>
      </c>
      <c r="J21" s="164"/>
      <c r="K21" s="161" t="s">
        <v>8</v>
      </c>
    </row>
    <row r="22" spans="1:13" ht="21">
      <c r="A22" s="59"/>
      <c r="B22" s="109" t="s">
        <v>53</v>
      </c>
      <c r="C22" s="165"/>
      <c r="D22" s="12"/>
      <c r="E22" s="165"/>
      <c r="F22" s="12"/>
      <c r="G22" s="165"/>
      <c r="H22" s="12"/>
      <c r="I22" s="165"/>
      <c r="J22" s="12"/>
      <c r="K22" s="66">
        <f aca="true" t="shared" si="1" ref="K22:K28">SUM(C22:I22)</f>
        <v>0</v>
      </c>
      <c r="M22" s="110"/>
    </row>
    <row r="23" spans="1:13" ht="21">
      <c r="A23" s="59"/>
      <c r="B23" s="109" t="s">
        <v>54</v>
      </c>
      <c r="C23" s="165"/>
      <c r="D23" s="12"/>
      <c r="E23" s="165"/>
      <c r="F23" s="12"/>
      <c r="G23" s="165"/>
      <c r="H23" s="12"/>
      <c r="I23" s="165"/>
      <c r="J23" s="12"/>
      <c r="K23" s="66">
        <f t="shared" si="1"/>
        <v>0</v>
      </c>
      <c r="M23" s="110"/>
    </row>
    <row r="24" spans="1:13" ht="21">
      <c r="A24" s="59"/>
      <c r="B24" s="109" t="s">
        <v>87</v>
      </c>
      <c r="C24" s="165"/>
      <c r="D24" s="12"/>
      <c r="E24" s="165"/>
      <c r="F24" s="12"/>
      <c r="G24" s="165"/>
      <c r="H24" s="12"/>
      <c r="I24" s="165"/>
      <c r="J24" s="12"/>
      <c r="K24" s="66">
        <f t="shared" si="1"/>
        <v>0</v>
      </c>
      <c r="M24" s="110"/>
    </row>
    <row r="25" spans="1:13" ht="21">
      <c r="A25" s="59"/>
      <c r="B25" s="109" t="s">
        <v>88</v>
      </c>
      <c r="C25" s="165"/>
      <c r="D25" s="12"/>
      <c r="E25" s="165"/>
      <c r="F25" s="12"/>
      <c r="G25" s="165"/>
      <c r="H25" s="12"/>
      <c r="I25" s="165"/>
      <c r="J25" s="12"/>
      <c r="K25" s="66">
        <f t="shared" si="1"/>
        <v>0</v>
      </c>
      <c r="M25" s="110"/>
    </row>
    <row r="26" spans="1:13" ht="21">
      <c r="A26" s="59"/>
      <c r="B26" s="109" t="s">
        <v>100</v>
      </c>
      <c r="C26" s="165"/>
      <c r="D26" s="12"/>
      <c r="E26" s="165"/>
      <c r="F26" s="12"/>
      <c r="G26" s="165"/>
      <c r="H26" s="12"/>
      <c r="I26" s="165"/>
      <c r="J26" s="12"/>
      <c r="K26" s="66">
        <f t="shared" si="1"/>
        <v>0</v>
      </c>
      <c r="M26" s="110"/>
    </row>
    <row r="27" spans="1:13" ht="21">
      <c r="A27" s="59"/>
      <c r="B27" s="109" t="s">
        <v>90</v>
      </c>
      <c r="C27" s="165"/>
      <c r="D27" s="12"/>
      <c r="E27" s="165"/>
      <c r="F27" s="12"/>
      <c r="G27" s="165"/>
      <c r="H27" s="12"/>
      <c r="I27" s="165"/>
      <c r="J27" s="12"/>
      <c r="K27" s="66">
        <f t="shared" si="1"/>
        <v>0</v>
      </c>
      <c r="M27" s="110"/>
    </row>
    <row r="28" spans="1:13" ht="21">
      <c r="A28" s="59"/>
      <c r="B28" s="109" t="s">
        <v>99</v>
      </c>
      <c r="C28" s="165"/>
      <c r="D28" s="12"/>
      <c r="E28" s="165"/>
      <c r="F28" s="12"/>
      <c r="G28" s="165"/>
      <c r="H28" s="12"/>
      <c r="I28" s="165"/>
      <c r="J28" s="12"/>
      <c r="K28" s="66">
        <f t="shared" si="1"/>
        <v>0</v>
      </c>
      <c r="M28" s="57"/>
    </row>
    <row r="29" spans="1:15" ht="21.75" thickBot="1">
      <c r="A29" s="59"/>
      <c r="B29" s="111" t="s">
        <v>5</v>
      </c>
      <c r="C29" s="166">
        <f>SUM(C22:C28)</f>
        <v>0</v>
      </c>
      <c r="D29" s="67"/>
      <c r="E29" s="166">
        <f>SUM(E22:E28)</f>
        <v>0</v>
      </c>
      <c r="F29" s="67"/>
      <c r="G29" s="166">
        <f>SUM(G22:G28)</f>
        <v>0</v>
      </c>
      <c r="H29" s="67"/>
      <c r="I29" s="166">
        <f>SUM(I22:I28)</f>
        <v>0</v>
      </c>
      <c r="J29" s="67"/>
      <c r="K29" s="166">
        <f>SUM(K22:K28)</f>
        <v>0</v>
      </c>
      <c r="M29" s="86"/>
      <c r="N29" s="110"/>
      <c r="O29" s="110"/>
    </row>
    <row r="30" spans="1:15" ht="21.75" thickTop="1">
      <c r="A30" s="59"/>
      <c r="B30" s="59"/>
      <c r="C30" s="74"/>
      <c r="D30" s="74"/>
      <c r="E30" s="74"/>
      <c r="F30" s="74"/>
      <c r="G30" s="74"/>
      <c r="H30" s="74"/>
      <c r="I30" s="74"/>
      <c r="J30" s="74"/>
      <c r="K30" s="74"/>
      <c r="M30" s="86"/>
      <c r="N30" s="110"/>
      <c r="O30" s="110"/>
    </row>
    <row r="31" ht="21">
      <c r="B31" s="70" t="s">
        <v>147</v>
      </c>
    </row>
  </sheetData>
  <sheetProtection password="DCA4" sheet="1" formatCells="0" formatColumns="0" formatRows="0" autoFilter="0" pivotTables="0"/>
  <mergeCells count="4">
    <mergeCell ref="A5:K5"/>
    <mergeCell ref="A4:K4"/>
    <mergeCell ref="A3:K3"/>
    <mergeCell ref="A2:K2"/>
  </mergeCells>
  <printOptions/>
  <pageMargins left="0.7874015748031497" right="0.3937007874015748" top="0.7874015748031497" bottom="0.3937007874015748" header="0.31496062992125984" footer="0.31496062992125984"/>
  <pageSetup firstPageNumber="21" useFirstPageNumber="1"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55"/>
  <sheetViews>
    <sheetView view="pageBreakPreview" zoomScale="90" zoomScaleSheetLayoutView="90" zoomScalePageLayoutView="0" workbookViewId="0" topLeftCell="A1">
      <pane ySplit="9" topLeftCell="A24" activePane="bottomLeft" state="frozen"/>
      <selection pane="topLeft" activeCell="G18" sqref="G18"/>
      <selection pane="bottomLeft" activeCell="F7" sqref="F7"/>
    </sheetView>
  </sheetViews>
  <sheetFormatPr defaultColWidth="9.140625" defaultRowHeight="15"/>
  <cols>
    <col min="1" max="1" width="2.28125" style="16" customWidth="1"/>
    <col min="2" max="2" width="3.421875" style="16" customWidth="1"/>
    <col min="3" max="3" width="33.7109375" style="16" customWidth="1"/>
    <col min="4" max="4" width="17.00390625" style="16" customWidth="1"/>
    <col min="5" max="5" width="1.8515625" style="86" customWidth="1"/>
    <col min="6" max="6" width="17.00390625" style="16" customWidth="1"/>
    <col min="7" max="7" width="1.8515625" style="86" customWidth="1"/>
    <col min="8" max="8" width="17.00390625" style="16" customWidth="1"/>
    <col min="9" max="9" width="1.8515625" style="86" customWidth="1"/>
    <col min="10" max="10" width="17.00390625" style="10" customWidth="1"/>
    <col min="11" max="11" width="5.8515625" style="16" customWidth="1"/>
    <col min="12" max="16384" width="9.140625" style="16" customWidth="1"/>
  </cols>
  <sheetData>
    <row r="1" spans="1:10" ht="21">
      <c r="A1" s="59"/>
      <c r="B1" s="59"/>
      <c r="C1" s="59"/>
      <c r="D1" s="59"/>
      <c r="E1" s="59"/>
      <c r="F1" s="59"/>
      <c r="G1" s="59"/>
      <c r="H1" s="59"/>
      <c r="I1" s="59"/>
      <c r="J1" s="74"/>
    </row>
    <row r="2" spans="1:10" ht="21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21">
      <c r="A3" s="250" t="s">
        <v>139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ht="21" hidden="1">
      <c r="A4" s="252" t="s">
        <v>6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21">
      <c r="A5" s="253" t="s">
        <v>148</v>
      </c>
      <c r="B5" s="253"/>
      <c r="C5" s="253"/>
      <c r="D5" s="253"/>
      <c r="E5" s="253"/>
      <c r="F5" s="253"/>
      <c r="G5" s="253"/>
      <c r="H5" s="253"/>
      <c r="I5" s="253"/>
      <c r="J5" s="253"/>
    </row>
    <row r="6" spans="1:10" ht="21">
      <c r="A6" s="69"/>
      <c r="B6" s="112"/>
      <c r="C6" s="112"/>
      <c r="D6" s="69"/>
      <c r="E6" s="69"/>
      <c r="F6" s="113"/>
      <c r="G6" s="113"/>
      <c r="H6" s="69"/>
      <c r="I6" s="69"/>
      <c r="J6" s="74"/>
    </row>
    <row r="7" spans="1:10" ht="21">
      <c r="A7" s="114"/>
      <c r="B7" s="115" t="s">
        <v>1</v>
      </c>
      <c r="C7" s="115"/>
      <c r="D7" s="69"/>
      <c r="E7" s="69"/>
      <c r="F7" s="113"/>
      <c r="G7" s="113"/>
      <c r="H7" s="69"/>
      <c r="I7" s="69"/>
      <c r="J7" s="74"/>
    </row>
    <row r="8" spans="1:10" ht="21">
      <c r="A8" s="69"/>
      <c r="B8" s="105" t="s">
        <v>157</v>
      </c>
      <c r="C8" s="105"/>
      <c r="D8" s="72"/>
      <c r="E8" s="72"/>
      <c r="F8" s="116"/>
      <c r="G8" s="116"/>
      <c r="H8" s="73"/>
      <c r="I8" s="73"/>
      <c r="J8" s="117" t="s">
        <v>56</v>
      </c>
    </row>
    <row r="9" spans="1:10" s="107" customFormat="1" ht="42">
      <c r="A9" s="118"/>
      <c r="B9" s="119"/>
      <c r="C9" s="119"/>
      <c r="D9" s="167" t="s">
        <v>50</v>
      </c>
      <c r="E9" s="168"/>
      <c r="F9" s="169" t="s">
        <v>55</v>
      </c>
      <c r="G9" s="170"/>
      <c r="H9" s="167" t="s">
        <v>51</v>
      </c>
      <c r="I9" s="168"/>
      <c r="J9" s="171" t="s">
        <v>8</v>
      </c>
    </row>
    <row r="10" spans="1:10" ht="21">
      <c r="A10" s="69"/>
      <c r="B10" s="120" t="s">
        <v>85</v>
      </c>
      <c r="C10" s="120"/>
      <c r="D10" s="174"/>
      <c r="E10" s="8"/>
      <c r="F10" s="175"/>
      <c r="G10" s="172"/>
      <c r="H10" s="174"/>
      <c r="I10" s="8"/>
      <c r="J10" s="173">
        <f aca="true" t="shared" si="0" ref="J10:J16">SUM(D10:H10)</f>
        <v>0</v>
      </c>
    </row>
    <row r="11" spans="1:10" ht="21">
      <c r="A11" s="69"/>
      <c r="B11" s="120" t="s">
        <v>86</v>
      </c>
      <c r="C11" s="120"/>
      <c r="D11" s="174"/>
      <c r="E11" s="9"/>
      <c r="F11" s="175"/>
      <c r="G11" s="176"/>
      <c r="H11" s="174"/>
      <c r="I11" s="9"/>
      <c r="J11" s="173">
        <f t="shared" si="0"/>
        <v>0</v>
      </c>
    </row>
    <row r="12" spans="1:10" ht="21">
      <c r="A12" s="69"/>
      <c r="B12" s="120" t="s">
        <v>87</v>
      </c>
      <c r="C12" s="120"/>
      <c r="D12" s="174"/>
      <c r="E12" s="9"/>
      <c r="F12" s="175"/>
      <c r="G12" s="176"/>
      <c r="H12" s="174"/>
      <c r="I12" s="9"/>
      <c r="J12" s="173">
        <f t="shared" si="0"/>
        <v>0</v>
      </c>
    </row>
    <row r="13" spans="1:10" ht="21">
      <c r="A13" s="69"/>
      <c r="B13" s="120" t="s">
        <v>88</v>
      </c>
      <c r="C13" s="120"/>
      <c r="D13" s="174"/>
      <c r="E13" s="9"/>
      <c r="F13" s="175"/>
      <c r="G13" s="176"/>
      <c r="H13" s="174"/>
      <c r="I13" s="9"/>
      <c r="J13" s="173">
        <f t="shared" si="0"/>
        <v>0</v>
      </c>
    </row>
    <row r="14" spans="1:10" ht="21">
      <c r="A14" s="69"/>
      <c r="B14" s="120" t="s">
        <v>89</v>
      </c>
      <c r="C14" s="120"/>
      <c r="D14" s="177"/>
      <c r="E14" s="9"/>
      <c r="F14" s="178"/>
      <c r="G14" s="179"/>
      <c r="H14" s="180"/>
      <c r="I14" s="32"/>
      <c r="J14" s="173">
        <f t="shared" si="0"/>
        <v>0</v>
      </c>
    </row>
    <row r="15" spans="1:10" ht="21">
      <c r="A15" s="69"/>
      <c r="B15" s="120" t="s">
        <v>90</v>
      </c>
      <c r="C15" s="120"/>
      <c r="D15" s="177"/>
      <c r="E15" s="9"/>
      <c r="F15" s="178"/>
      <c r="G15" s="179"/>
      <c r="H15" s="180"/>
      <c r="I15" s="32"/>
      <c r="J15" s="173">
        <f t="shared" si="0"/>
        <v>0</v>
      </c>
    </row>
    <row r="16" spans="1:10" ht="21">
      <c r="A16" s="69"/>
      <c r="B16" s="120" t="s">
        <v>99</v>
      </c>
      <c r="C16" s="120"/>
      <c r="D16" s="177"/>
      <c r="E16" s="9"/>
      <c r="F16" s="178"/>
      <c r="G16" s="179"/>
      <c r="H16" s="180"/>
      <c r="I16" s="32"/>
      <c r="J16" s="173">
        <f t="shared" si="0"/>
        <v>0</v>
      </c>
    </row>
    <row r="17" spans="1:10" ht="21">
      <c r="A17" s="70"/>
      <c r="B17" s="121" t="s">
        <v>9</v>
      </c>
      <c r="C17" s="121"/>
      <c r="D17" s="181">
        <f>SUM(D10:D16)</f>
        <v>0</v>
      </c>
      <c r="E17" s="182"/>
      <c r="F17" s="181">
        <f>SUM(F10:F16)</f>
        <v>0</v>
      </c>
      <c r="G17" s="182"/>
      <c r="H17" s="181">
        <f>SUM(H10:H16)</f>
        <v>0</v>
      </c>
      <c r="I17" s="183"/>
      <c r="J17" s="181">
        <f>SUM(J10:J16)</f>
        <v>0</v>
      </c>
    </row>
    <row r="18" spans="1:10" ht="21">
      <c r="A18" s="70"/>
      <c r="B18" s="121" t="s">
        <v>143</v>
      </c>
      <c r="C18" s="121"/>
      <c r="D18" s="184"/>
      <c r="E18" s="183"/>
      <c r="F18" s="184"/>
      <c r="G18" s="183"/>
      <c r="H18" s="184"/>
      <c r="I18" s="183"/>
      <c r="J18" s="182">
        <f>SUM(D18:H18)</f>
        <v>0</v>
      </c>
    </row>
    <row r="19" spans="1:10" ht="21.75" thickBot="1">
      <c r="A19" s="70"/>
      <c r="B19" s="121" t="s">
        <v>91</v>
      </c>
      <c r="C19" s="121"/>
      <c r="D19" s="185">
        <f>D17-D18</f>
        <v>0</v>
      </c>
      <c r="E19" s="182"/>
      <c r="F19" s="185">
        <f>F17-F18</f>
        <v>0</v>
      </c>
      <c r="G19" s="182"/>
      <c r="H19" s="185">
        <f>H17-H18</f>
        <v>0</v>
      </c>
      <c r="I19" s="182"/>
      <c r="J19" s="185">
        <f>J17-J18</f>
        <v>0</v>
      </c>
    </row>
    <row r="20" spans="1:10" ht="21.75" thickTop="1">
      <c r="A20" s="70"/>
      <c r="B20" s="115"/>
      <c r="C20" s="115"/>
      <c r="D20" s="25"/>
      <c r="E20" s="25"/>
      <c r="F20" s="25"/>
      <c r="G20" s="25"/>
      <c r="H20" s="25"/>
      <c r="I20" s="25"/>
      <c r="J20" s="25"/>
    </row>
    <row r="21" spans="1:10" ht="21">
      <c r="A21" s="70"/>
      <c r="B21" s="59"/>
      <c r="C21" s="112" t="s">
        <v>92</v>
      </c>
      <c r="D21" s="25"/>
      <c r="E21" s="25"/>
      <c r="F21" s="25"/>
      <c r="G21" s="25"/>
      <c r="H21" s="25"/>
      <c r="I21" s="25"/>
      <c r="J21" s="25"/>
    </row>
    <row r="22" spans="1:10" ht="21">
      <c r="A22" s="70"/>
      <c r="B22" s="115"/>
      <c r="C22" s="115"/>
      <c r="D22" s="254" t="s">
        <v>93</v>
      </c>
      <c r="E22" s="254"/>
      <c r="F22" s="254"/>
      <c r="G22" s="254"/>
      <c r="H22" s="254"/>
      <c r="I22" s="38"/>
      <c r="J22" s="38"/>
    </row>
    <row r="23" spans="1:10" ht="21">
      <c r="A23" s="70"/>
      <c r="B23" s="115"/>
      <c r="C23" s="115"/>
      <c r="D23" s="186" t="s">
        <v>94</v>
      </c>
      <c r="E23" s="182"/>
      <c r="F23" s="186" t="s">
        <v>95</v>
      </c>
      <c r="G23" s="182"/>
      <c r="H23" s="186" t="s">
        <v>96</v>
      </c>
      <c r="I23" s="182"/>
      <c r="J23" s="186" t="s">
        <v>8</v>
      </c>
    </row>
    <row r="24" spans="1:10" ht="21">
      <c r="A24" s="70"/>
      <c r="B24" s="122" t="s">
        <v>50</v>
      </c>
      <c r="C24" s="122"/>
      <c r="D24" s="184"/>
      <c r="E24" s="183"/>
      <c r="F24" s="184"/>
      <c r="G24" s="183"/>
      <c r="H24" s="184"/>
      <c r="I24" s="183"/>
      <c r="J24" s="182">
        <f>SUM(D24:H24)</f>
        <v>0</v>
      </c>
    </row>
    <row r="25" spans="1:10" ht="21">
      <c r="A25" s="70"/>
      <c r="B25" s="122" t="s">
        <v>97</v>
      </c>
      <c r="C25" s="122"/>
      <c r="D25" s="182"/>
      <c r="E25" s="182"/>
      <c r="F25" s="182"/>
      <c r="G25" s="182"/>
      <c r="H25" s="182"/>
      <c r="I25" s="182"/>
      <c r="J25" s="182"/>
    </row>
    <row r="26" spans="1:10" ht="21">
      <c r="A26" s="70"/>
      <c r="B26" s="64"/>
      <c r="C26" s="122" t="s">
        <v>98</v>
      </c>
      <c r="D26" s="184"/>
      <c r="E26" s="183"/>
      <c r="F26" s="184"/>
      <c r="G26" s="183"/>
      <c r="H26" s="184"/>
      <c r="I26" s="183"/>
      <c r="J26" s="182">
        <f>SUM(D26:H26)</f>
        <v>0</v>
      </c>
    </row>
    <row r="27" spans="1:10" ht="21">
      <c r="A27" s="70"/>
      <c r="B27" s="122"/>
      <c r="C27" s="122" t="s">
        <v>98</v>
      </c>
      <c r="D27" s="184"/>
      <c r="E27" s="183"/>
      <c r="F27" s="184"/>
      <c r="G27" s="183"/>
      <c r="H27" s="184"/>
      <c r="I27" s="183"/>
      <c r="J27" s="182">
        <f>SUM(D27:H27)</f>
        <v>0</v>
      </c>
    </row>
    <row r="28" spans="1:10" ht="21">
      <c r="A28" s="70"/>
      <c r="B28" s="122" t="s">
        <v>51</v>
      </c>
      <c r="C28" s="122"/>
      <c r="D28" s="184"/>
      <c r="E28" s="183"/>
      <c r="F28" s="184"/>
      <c r="G28" s="183"/>
      <c r="H28" s="184"/>
      <c r="I28" s="183"/>
      <c r="J28" s="182">
        <f>SUM(D28:H28)</f>
        <v>0</v>
      </c>
    </row>
    <row r="29" spans="1:10" ht="21.75" thickBot="1">
      <c r="A29" s="70"/>
      <c r="B29" s="121" t="s">
        <v>8</v>
      </c>
      <c r="C29" s="121"/>
      <c r="D29" s="185">
        <f>SUM(D24,D26:D28)</f>
        <v>0</v>
      </c>
      <c r="E29" s="182"/>
      <c r="F29" s="185">
        <f>SUM(F24,F26:F28)</f>
        <v>0</v>
      </c>
      <c r="G29" s="182"/>
      <c r="H29" s="185">
        <f>SUM(H24,H26:H28)</f>
        <v>0</v>
      </c>
      <c r="I29" s="183"/>
      <c r="J29" s="185">
        <f>SUM(J24,J26:J28)</f>
        <v>0</v>
      </c>
    </row>
    <row r="30" spans="1:10" ht="21.75" thickTop="1">
      <c r="A30" s="123"/>
      <c r="B30" s="124"/>
      <c r="C30" s="124"/>
      <c r="D30" s="26"/>
      <c r="E30" s="26"/>
      <c r="F30" s="26"/>
      <c r="G30" s="26"/>
      <c r="H30" s="26"/>
      <c r="I30" s="11"/>
      <c r="J30" s="26"/>
    </row>
    <row r="31" spans="1:10" ht="21">
      <c r="A31" s="123"/>
      <c r="B31" s="70" t="s">
        <v>142</v>
      </c>
      <c r="C31" s="125"/>
      <c r="D31" s="5"/>
      <c r="E31" s="5"/>
      <c r="F31" s="126"/>
      <c r="G31" s="126"/>
      <c r="H31" s="5"/>
      <c r="I31" s="5"/>
      <c r="J31" s="11"/>
    </row>
    <row r="32" spans="1:10" ht="21">
      <c r="A32" s="69"/>
      <c r="B32" s="105" t="s">
        <v>70</v>
      </c>
      <c r="C32" s="105"/>
      <c r="D32" s="72"/>
      <c r="E32" s="72"/>
      <c r="F32" s="116"/>
      <c r="G32" s="116"/>
      <c r="H32" s="73"/>
      <c r="I32" s="73"/>
      <c r="J32" s="117" t="s">
        <v>56</v>
      </c>
    </row>
    <row r="33" spans="1:10" s="107" customFormat="1" ht="42">
      <c r="A33" s="118"/>
      <c r="B33" s="119"/>
      <c r="C33" s="119"/>
      <c r="D33" s="167" t="s">
        <v>50</v>
      </c>
      <c r="E33" s="168"/>
      <c r="F33" s="169" t="s">
        <v>55</v>
      </c>
      <c r="G33" s="170"/>
      <c r="H33" s="167" t="s">
        <v>51</v>
      </c>
      <c r="I33" s="168"/>
      <c r="J33" s="171" t="s">
        <v>8</v>
      </c>
    </row>
    <row r="34" spans="1:10" ht="21">
      <c r="A34" s="69"/>
      <c r="B34" s="120" t="s">
        <v>85</v>
      </c>
      <c r="C34" s="120"/>
      <c r="D34" s="174"/>
      <c r="E34" s="8"/>
      <c r="F34" s="175"/>
      <c r="G34" s="172"/>
      <c r="H34" s="174"/>
      <c r="I34" s="8"/>
      <c r="J34" s="173">
        <f aca="true" t="shared" si="1" ref="J34:J40">SUM(D34:H34)</f>
        <v>0</v>
      </c>
    </row>
    <row r="35" spans="1:10" ht="21">
      <c r="A35" s="69"/>
      <c r="B35" s="120" t="s">
        <v>86</v>
      </c>
      <c r="C35" s="120"/>
      <c r="D35" s="174"/>
      <c r="E35" s="9"/>
      <c r="F35" s="175"/>
      <c r="G35" s="176"/>
      <c r="H35" s="174"/>
      <c r="I35" s="9"/>
      <c r="J35" s="173">
        <f t="shared" si="1"/>
        <v>0</v>
      </c>
    </row>
    <row r="36" spans="1:10" ht="21">
      <c r="A36" s="69"/>
      <c r="B36" s="120" t="s">
        <v>87</v>
      </c>
      <c r="C36" s="120"/>
      <c r="D36" s="174"/>
      <c r="E36" s="9"/>
      <c r="F36" s="175"/>
      <c r="G36" s="176"/>
      <c r="H36" s="174"/>
      <c r="I36" s="9"/>
      <c r="J36" s="173">
        <f t="shared" si="1"/>
        <v>0</v>
      </c>
    </row>
    <row r="37" spans="1:10" ht="21">
      <c r="A37" s="69"/>
      <c r="B37" s="120" t="s">
        <v>88</v>
      </c>
      <c r="C37" s="120"/>
      <c r="D37" s="174"/>
      <c r="E37" s="9"/>
      <c r="F37" s="175"/>
      <c r="G37" s="176"/>
      <c r="H37" s="174"/>
      <c r="I37" s="9"/>
      <c r="J37" s="173">
        <f t="shared" si="1"/>
        <v>0</v>
      </c>
    </row>
    <row r="38" spans="1:10" ht="21">
      <c r="A38" s="69"/>
      <c r="B38" s="120" t="s">
        <v>89</v>
      </c>
      <c r="C38" s="120"/>
      <c r="D38" s="177"/>
      <c r="E38" s="9"/>
      <c r="F38" s="178"/>
      <c r="G38" s="179"/>
      <c r="H38" s="180"/>
      <c r="I38" s="32"/>
      <c r="J38" s="173">
        <f t="shared" si="1"/>
        <v>0</v>
      </c>
    </row>
    <row r="39" spans="1:10" ht="21">
      <c r="A39" s="69"/>
      <c r="B39" s="120" t="s">
        <v>90</v>
      </c>
      <c r="C39" s="120"/>
      <c r="D39" s="177"/>
      <c r="E39" s="9"/>
      <c r="F39" s="178"/>
      <c r="G39" s="179"/>
      <c r="H39" s="180"/>
      <c r="I39" s="32"/>
      <c r="J39" s="173">
        <f t="shared" si="1"/>
        <v>0</v>
      </c>
    </row>
    <row r="40" spans="1:10" ht="21">
      <c r="A40" s="69"/>
      <c r="B40" s="120" t="s">
        <v>99</v>
      </c>
      <c r="C40" s="120"/>
      <c r="D40" s="177"/>
      <c r="E40" s="9"/>
      <c r="F40" s="178"/>
      <c r="G40" s="179"/>
      <c r="H40" s="180"/>
      <c r="I40" s="32"/>
      <c r="J40" s="173">
        <f t="shared" si="1"/>
        <v>0</v>
      </c>
    </row>
    <row r="41" spans="1:10" ht="21">
      <c r="A41" s="70"/>
      <c r="B41" s="121" t="s">
        <v>9</v>
      </c>
      <c r="C41" s="121"/>
      <c r="D41" s="181">
        <f>SUM(D34:D40)</f>
        <v>0</v>
      </c>
      <c r="E41" s="182"/>
      <c r="F41" s="181">
        <f>SUM(F34:F40)</f>
        <v>0</v>
      </c>
      <c r="G41" s="182"/>
      <c r="H41" s="181">
        <f>SUM(H34:H40)</f>
        <v>0</v>
      </c>
      <c r="I41" s="182"/>
      <c r="J41" s="181">
        <f>SUM(J34:J40)</f>
        <v>0</v>
      </c>
    </row>
    <row r="42" spans="1:10" ht="21">
      <c r="A42" s="70"/>
      <c r="B42" s="121" t="s">
        <v>143</v>
      </c>
      <c r="C42" s="121"/>
      <c r="D42" s="184"/>
      <c r="E42" s="183"/>
      <c r="F42" s="184"/>
      <c r="G42" s="183"/>
      <c r="H42" s="184"/>
      <c r="I42" s="183"/>
      <c r="J42" s="182">
        <f>SUM(D42:H42)</f>
        <v>0</v>
      </c>
    </row>
    <row r="43" spans="1:10" ht="21.75" thickBot="1">
      <c r="A43" s="70"/>
      <c r="B43" s="121" t="s">
        <v>91</v>
      </c>
      <c r="C43" s="121"/>
      <c r="D43" s="185">
        <f>D41-D42</f>
        <v>0</v>
      </c>
      <c r="E43" s="182"/>
      <c r="F43" s="185">
        <f>F41-F42</f>
        <v>0</v>
      </c>
      <c r="G43" s="182"/>
      <c r="H43" s="185">
        <f>H41-H42</f>
        <v>0</v>
      </c>
      <c r="I43" s="183"/>
      <c r="J43" s="185">
        <f>J41-J42</f>
        <v>0</v>
      </c>
    </row>
    <row r="44" spans="1:10" ht="21.75" thickTop="1">
      <c r="A44" s="70"/>
      <c r="B44" s="115"/>
      <c r="C44" s="115"/>
      <c r="D44" s="25"/>
      <c r="E44" s="25"/>
      <c r="F44" s="25"/>
      <c r="G44" s="25"/>
      <c r="H44" s="25"/>
      <c r="I44" s="25"/>
      <c r="J44" s="25"/>
    </row>
    <row r="45" spans="1:10" ht="21">
      <c r="A45" s="70"/>
      <c r="B45" s="59"/>
      <c r="C45" s="112" t="s">
        <v>92</v>
      </c>
      <c r="D45" s="25"/>
      <c r="E45" s="25"/>
      <c r="F45" s="25"/>
      <c r="G45" s="25"/>
      <c r="H45" s="25"/>
      <c r="I45" s="25"/>
      <c r="J45" s="25"/>
    </row>
    <row r="46" spans="1:10" ht="21">
      <c r="A46" s="70"/>
      <c r="B46" s="115"/>
      <c r="C46" s="115"/>
      <c r="D46" s="254" t="s">
        <v>93</v>
      </c>
      <c r="E46" s="254"/>
      <c r="F46" s="254"/>
      <c r="G46" s="254"/>
      <c r="H46" s="254"/>
      <c r="I46" s="38"/>
      <c r="J46" s="38"/>
    </row>
    <row r="47" spans="1:10" ht="21">
      <c r="A47" s="70"/>
      <c r="B47" s="115"/>
      <c r="C47" s="115"/>
      <c r="D47" s="186" t="s">
        <v>94</v>
      </c>
      <c r="E47" s="182"/>
      <c r="F47" s="186" t="s">
        <v>95</v>
      </c>
      <c r="G47" s="182"/>
      <c r="H47" s="186" t="s">
        <v>96</v>
      </c>
      <c r="I47" s="182"/>
      <c r="J47" s="186" t="s">
        <v>8</v>
      </c>
    </row>
    <row r="48" spans="1:10" ht="21">
      <c r="A48" s="70"/>
      <c r="B48" s="122" t="s">
        <v>50</v>
      </c>
      <c r="C48" s="122"/>
      <c r="D48" s="184"/>
      <c r="E48" s="183"/>
      <c r="F48" s="184"/>
      <c r="G48" s="183"/>
      <c r="H48" s="184"/>
      <c r="I48" s="183"/>
      <c r="J48" s="182">
        <f>SUM(D48:H48)</f>
        <v>0</v>
      </c>
    </row>
    <row r="49" spans="1:10" ht="21">
      <c r="A49" s="70"/>
      <c r="B49" s="122" t="s">
        <v>97</v>
      </c>
      <c r="C49" s="122"/>
      <c r="D49" s="182"/>
      <c r="E49" s="182"/>
      <c r="F49" s="182"/>
      <c r="G49" s="182"/>
      <c r="H49" s="182"/>
      <c r="I49" s="182"/>
      <c r="J49" s="182"/>
    </row>
    <row r="50" spans="1:10" ht="21">
      <c r="A50" s="70"/>
      <c r="B50" s="64"/>
      <c r="C50" s="122" t="s">
        <v>98</v>
      </c>
      <c r="D50" s="184"/>
      <c r="E50" s="183"/>
      <c r="F50" s="184"/>
      <c r="G50" s="183"/>
      <c r="H50" s="184"/>
      <c r="I50" s="183"/>
      <c r="J50" s="182">
        <f>SUM(D50:H50)</f>
        <v>0</v>
      </c>
    </row>
    <row r="51" spans="1:10" ht="21">
      <c r="A51" s="70"/>
      <c r="B51" s="122"/>
      <c r="C51" s="122" t="s">
        <v>98</v>
      </c>
      <c r="D51" s="184"/>
      <c r="E51" s="183"/>
      <c r="F51" s="184"/>
      <c r="G51" s="183"/>
      <c r="H51" s="184"/>
      <c r="I51" s="183"/>
      <c r="J51" s="182">
        <f>SUM(D51:H51)</f>
        <v>0</v>
      </c>
    </row>
    <row r="52" spans="1:10" ht="21">
      <c r="A52" s="70"/>
      <c r="B52" s="122" t="s">
        <v>51</v>
      </c>
      <c r="C52" s="122"/>
      <c r="D52" s="184"/>
      <c r="E52" s="183"/>
      <c r="F52" s="184"/>
      <c r="G52" s="183"/>
      <c r="H52" s="184"/>
      <c r="I52" s="183"/>
      <c r="J52" s="182">
        <f>SUM(D52:H52)</f>
        <v>0</v>
      </c>
    </row>
    <row r="53" spans="1:10" ht="21.75" thickBot="1">
      <c r="A53" s="70"/>
      <c r="B53" s="121" t="s">
        <v>8</v>
      </c>
      <c r="C53" s="121"/>
      <c r="D53" s="185">
        <f>SUM(D48,D50:D52)</f>
        <v>0</v>
      </c>
      <c r="E53" s="182"/>
      <c r="F53" s="185">
        <f>SUM(F48,F50:F52)</f>
        <v>0</v>
      </c>
      <c r="G53" s="182"/>
      <c r="H53" s="185">
        <f>SUM(H48,H50:H52)</f>
        <v>0</v>
      </c>
      <c r="I53" s="183"/>
      <c r="J53" s="185">
        <f>SUM(J48,J50:J52)</f>
        <v>0</v>
      </c>
    </row>
    <row r="54" ht="21.75" thickTop="1"/>
    <row r="55" ht="21">
      <c r="B55" s="70" t="s">
        <v>147</v>
      </c>
    </row>
  </sheetData>
  <sheetProtection password="DCA4" sheet="1" formatCells="0" formatColumns="0" formatRows="0" autoFilter="0" pivotTables="0"/>
  <mergeCells count="6">
    <mergeCell ref="A5:J5"/>
    <mergeCell ref="A4:J4"/>
    <mergeCell ref="A3:J3"/>
    <mergeCell ref="A2:J2"/>
    <mergeCell ref="D22:H22"/>
    <mergeCell ref="D46:H46"/>
  </mergeCells>
  <printOptions/>
  <pageMargins left="0.7874015748031497" right="0.3937007874015748" top="0.7874015748031497" bottom="0.3937007874015748" header="0.31496062992125984" footer="0.15748031496062992"/>
  <pageSetup firstPageNumber="24" useFirstPageNumber="1" fitToHeight="2" horizontalDpi="600" verticalDpi="600" orientation="portrait" paperSize="9" scale="75" r:id="rId2"/>
  <rowBreaks count="1" manualBreakCount="1">
    <brk id="31" max="9" man="1"/>
  </rowBreaks>
  <ignoredErrors>
    <ignoredError sqref="H31 J31 D3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M48"/>
  <sheetViews>
    <sheetView view="pageBreakPreview" zoomScale="80" zoomScaleSheetLayoutView="80" zoomScalePageLayoutView="0" workbookViewId="0" topLeftCell="A1">
      <selection activeCell="B47" sqref="B47"/>
    </sheetView>
  </sheetViews>
  <sheetFormatPr defaultColWidth="9.140625" defaultRowHeight="15"/>
  <cols>
    <col min="1" max="1" width="1.421875" style="23" customWidth="1"/>
    <col min="2" max="2" width="4.00390625" style="23" customWidth="1"/>
    <col min="3" max="3" width="42.28125" style="23" customWidth="1"/>
    <col min="4" max="4" width="19.28125" style="127" customWidth="1"/>
    <col min="5" max="5" width="2.00390625" style="128" customWidth="1"/>
    <col min="6" max="6" width="19.28125" style="127" customWidth="1"/>
    <col min="7" max="7" width="2.00390625" style="128" customWidth="1"/>
    <col min="8" max="8" width="19.28125" style="127" customWidth="1"/>
    <col min="9" max="9" width="2.00390625" style="128" customWidth="1"/>
    <col min="10" max="10" width="19.28125" style="127" customWidth="1"/>
    <col min="11" max="11" width="2.00390625" style="128" customWidth="1"/>
    <col min="12" max="12" width="19.8515625" style="127" customWidth="1"/>
    <col min="13" max="13" width="5.8515625" style="23" customWidth="1"/>
    <col min="14" max="16384" width="9.140625" style="23" customWidth="1"/>
  </cols>
  <sheetData>
    <row r="1" spans="1:13" ht="21">
      <c r="A1"/>
      <c r="B1" s="256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18"/>
    </row>
    <row r="2" spans="2:13" ht="21">
      <c r="B2" s="255" t="s">
        <v>139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19"/>
    </row>
    <row r="3" spans="2:13" ht="21" customHeight="1" hidden="1">
      <c r="B3" s="219" t="s">
        <v>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2:13" ht="21">
      <c r="B4" s="255" t="s">
        <v>148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19"/>
    </row>
    <row r="5" spans="4:13" ht="21"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4:13" ht="21">
      <c r="D6" s="84"/>
      <c r="E6" s="84"/>
      <c r="F6" s="25"/>
      <c r="G6" s="25"/>
      <c r="H6" s="25"/>
      <c r="I6" s="25"/>
      <c r="J6" s="25"/>
      <c r="K6" s="25"/>
      <c r="L6" s="25" t="s">
        <v>7</v>
      </c>
      <c r="M6" s="25"/>
    </row>
    <row r="7" spans="2:13" ht="21">
      <c r="B7" s="195" t="s">
        <v>84</v>
      </c>
      <c r="D7" s="187" t="s">
        <v>10</v>
      </c>
      <c r="E7" s="38"/>
      <c r="F7" s="187" t="s">
        <v>11</v>
      </c>
      <c r="G7" s="38"/>
      <c r="H7" s="187" t="s">
        <v>12</v>
      </c>
      <c r="I7" s="38"/>
      <c r="J7" s="187" t="s">
        <v>13</v>
      </c>
      <c r="K7" s="38"/>
      <c r="L7" s="187" t="s">
        <v>8</v>
      </c>
      <c r="M7" s="38"/>
    </row>
    <row r="8" spans="4:13" ht="21">
      <c r="D8" s="26" t="s">
        <v>14</v>
      </c>
      <c r="E8" s="38"/>
      <c r="F8" s="26" t="s">
        <v>15</v>
      </c>
      <c r="G8" s="38"/>
      <c r="H8" s="26"/>
      <c r="I8" s="38"/>
      <c r="J8" s="26" t="s">
        <v>16</v>
      </c>
      <c r="K8" s="38"/>
      <c r="L8" s="26" t="s">
        <v>84</v>
      </c>
      <c r="M8" s="38"/>
    </row>
    <row r="9" spans="4:13" ht="21">
      <c r="D9" s="31" t="s">
        <v>17</v>
      </c>
      <c r="E9" s="38"/>
      <c r="F9" s="31" t="s">
        <v>18</v>
      </c>
      <c r="G9" s="38"/>
      <c r="H9" s="31"/>
      <c r="I9" s="38"/>
      <c r="J9" s="31"/>
      <c r="K9" s="38"/>
      <c r="L9" s="31"/>
      <c r="M9" s="38"/>
    </row>
    <row r="10" spans="2:13" ht="21">
      <c r="B10" s="23" t="s">
        <v>19</v>
      </c>
      <c r="C10" s="29"/>
      <c r="D10" s="188"/>
      <c r="E10" s="58"/>
      <c r="F10" s="26"/>
      <c r="G10" s="38"/>
      <c r="H10" s="26"/>
      <c r="I10" s="38"/>
      <c r="J10" s="26"/>
      <c r="K10" s="38"/>
      <c r="L10" s="189"/>
      <c r="M10" s="38"/>
    </row>
    <row r="11" spans="2:13" ht="21">
      <c r="B11" s="23" t="s">
        <v>34</v>
      </c>
      <c r="C11" s="29"/>
      <c r="D11" s="190"/>
      <c r="E11" s="25"/>
      <c r="F11" s="190"/>
      <c r="G11" s="25"/>
      <c r="H11" s="190"/>
      <c r="I11" s="25"/>
      <c r="J11" s="190"/>
      <c r="K11" s="25"/>
      <c r="L11" s="38">
        <f>SUM(D11:J11)</f>
        <v>0</v>
      </c>
      <c r="M11" s="25"/>
    </row>
    <row r="12" spans="3:13" ht="21">
      <c r="C12" s="29" t="s">
        <v>60</v>
      </c>
      <c r="D12" s="190"/>
      <c r="E12" s="25"/>
      <c r="F12" s="190"/>
      <c r="G12" s="25"/>
      <c r="H12" s="190"/>
      <c r="I12" s="25"/>
      <c r="J12" s="190"/>
      <c r="K12" s="25"/>
      <c r="L12" s="38"/>
      <c r="M12" s="25"/>
    </row>
    <row r="13" spans="3:13" ht="21">
      <c r="C13" s="29" t="s">
        <v>57</v>
      </c>
      <c r="D13" s="190"/>
      <c r="E13" s="25"/>
      <c r="F13" s="190"/>
      <c r="G13" s="25"/>
      <c r="H13" s="190"/>
      <c r="I13" s="25"/>
      <c r="J13" s="190"/>
      <c r="K13" s="25"/>
      <c r="L13" s="38">
        <f>SUM(D13:J13)</f>
        <v>0</v>
      </c>
      <c r="M13" s="25"/>
    </row>
    <row r="14" spans="3:13" ht="21">
      <c r="C14" s="29" t="s">
        <v>58</v>
      </c>
      <c r="D14" s="190"/>
      <c r="E14" s="25"/>
      <c r="F14" s="190"/>
      <c r="G14" s="25"/>
      <c r="H14" s="190"/>
      <c r="I14" s="25"/>
      <c r="J14" s="190"/>
      <c r="K14" s="25"/>
      <c r="L14" s="38">
        <f>SUM(D14:J14)</f>
        <v>0</v>
      </c>
      <c r="M14" s="25"/>
    </row>
    <row r="15" spans="3:13" ht="21">
      <c r="C15" s="29" t="s">
        <v>59</v>
      </c>
      <c r="D15" s="190"/>
      <c r="E15" s="25"/>
      <c r="F15" s="190"/>
      <c r="G15" s="25"/>
      <c r="H15" s="190"/>
      <c r="I15" s="25"/>
      <c r="J15" s="190"/>
      <c r="K15" s="25"/>
      <c r="L15" s="38">
        <f>SUM(D15:J15)</f>
        <v>0</v>
      </c>
      <c r="M15" s="25"/>
    </row>
    <row r="16" spans="2:13" ht="21">
      <c r="B16" s="23" t="s">
        <v>64</v>
      </c>
      <c r="C16" s="29"/>
      <c r="D16" s="34">
        <f>SUM(D11:D15)</f>
        <v>0</v>
      </c>
      <c r="E16" s="38"/>
      <c r="F16" s="34">
        <f>SUM(F11:F15)</f>
        <v>0</v>
      </c>
      <c r="G16" s="38"/>
      <c r="H16" s="34">
        <f>SUM(H11:H15)</f>
        <v>0</v>
      </c>
      <c r="I16" s="38"/>
      <c r="J16" s="34">
        <f>SUM(J11:J15)</f>
        <v>0</v>
      </c>
      <c r="K16" s="38"/>
      <c r="L16" s="34">
        <f>SUM(D16:J16)</f>
        <v>0</v>
      </c>
      <c r="M16" s="38"/>
    </row>
    <row r="17" spans="2:13" ht="21">
      <c r="B17" s="23" t="s">
        <v>20</v>
      </c>
      <c r="C17" s="29"/>
      <c r="D17" s="26"/>
      <c r="E17" s="38"/>
      <c r="F17" s="26"/>
      <c r="G17" s="38"/>
      <c r="H17" s="26"/>
      <c r="I17" s="38"/>
      <c r="J17" s="26"/>
      <c r="K17" s="38"/>
      <c r="L17" s="189"/>
      <c r="M17" s="38"/>
    </row>
    <row r="18" spans="2:13" ht="21">
      <c r="B18" s="23" t="s">
        <v>35</v>
      </c>
      <c r="C18" s="29"/>
      <c r="D18" s="190"/>
      <c r="E18" s="25"/>
      <c r="F18" s="190"/>
      <c r="G18" s="25"/>
      <c r="H18" s="190"/>
      <c r="I18" s="25"/>
      <c r="J18" s="190"/>
      <c r="K18" s="25"/>
      <c r="L18" s="15">
        <f>SUM(D18:J18)</f>
        <v>0</v>
      </c>
      <c r="M18" s="25"/>
    </row>
    <row r="19" spans="3:13" ht="21">
      <c r="C19" s="29" t="s">
        <v>61</v>
      </c>
      <c r="D19" s="190"/>
      <c r="E19" s="25"/>
      <c r="F19" s="190"/>
      <c r="G19" s="25"/>
      <c r="H19" s="190"/>
      <c r="I19" s="25"/>
      <c r="J19" s="190"/>
      <c r="K19" s="25"/>
      <c r="L19" s="15">
        <f>SUM(D19:J19)</f>
        <v>0</v>
      </c>
      <c r="M19" s="25"/>
    </row>
    <row r="20" spans="3:13" ht="21">
      <c r="C20" s="29" t="s">
        <v>62</v>
      </c>
      <c r="D20" s="190"/>
      <c r="E20" s="25"/>
      <c r="F20" s="190"/>
      <c r="G20" s="25"/>
      <c r="H20" s="190"/>
      <c r="I20" s="25"/>
      <c r="J20" s="190"/>
      <c r="K20" s="25"/>
      <c r="L20" s="15">
        <f>SUM(D20:J20)</f>
        <v>0</v>
      </c>
      <c r="M20" s="25"/>
    </row>
    <row r="21" spans="3:13" ht="21">
      <c r="C21" s="29" t="s">
        <v>63</v>
      </c>
      <c r="D21" s="191"/>
      <c r="E21" s="14"/>
      <c r="F21" s="190"/>
      <c r="G21" s="25"/>
      <c r="H21" s="190"/>
      <c r="I21" s="25"/>
      <c r="J21" s="190"/>
      <c r="K21" s="25"/>
      <c r="L21" s="15">
        <f>SUM(D21:J21)</f>
        <v>0</v>
      </c>
      <c r="M21" s="25"/>
    </row>
    <row r="22" spans="2:13" ht="21">
      <c r="B22" s="23" t="s">
        <v>65</v>
      </c>
      <c r="C22" s="29"/>
      <c r="D22" s="34">
        <f>SUM(D18:D21)</f>
        <v>0</v>
      </c>
      <c r="E22" s="38"/>
      <c r="F22" s="34">
        <f>SUM(F18:F21)</f>
        <v>0</v>
      </c>
      <c r="G22" s="38"/>
      <c r="H22" s="34">
        <f>SUM(H18:H21)</f>
        <v>0</v>
      </c>
      <c r="I22" s="38"/>
      <c r="J22" s="34">
        <f>SUM(J18:J21)</f>
        <v>0</v>
      </c>
      <c r="K22" s="38"/>
      <c r="L22" s="192">
        <f>SUM(D22:J22)</f>
        <v>0</v>
      </c>
      <c r="M22" s="38"/>
    </row>
    <row r="23" spans="3:13" ht="21">
      <c r="C23" s="29"/>
      <c r="D23" s="26"/>
      <c r="E23" s="38"/>
      <c r="F23" s="26"/>
      <c r="G23" s="38"/>
      <c r="H23" s="26"/>
      <c r="I23" s="38"/>
      <c r="J23" s="26"/>
      <c r="K23" s="38"/>
      <c r="L23" s="26"/>
      <c r="M23" s="38"/>
    </row>
    <row r="24" spans="2:13" ht="21">
      <c r="B24" s="23" t="s">
        <v>66</v>
      </c>
      <c r="C24" s="29"/>
      <c r="D24" s="193">
        <f>D11-D18</f>
        <v>0</v>
      </c>
      <c r="E24" s="194"/>
      <c r="F24" s="193">
        <f>F11-F18</f>
        <v>0</v>
      </c>
      <c r="G24" s="194"/>
      <c r="H24" s="193">
        <f>H11-H18</f>
        <v>0</v>
      </c>
      <c r="I24" s="194"/>
      <c r="J24" s="193">
        <f>J11-J18</f>
        <v>0</v>
      </c>
      <c r="K24" s="194"/>
      <c r="L24" s="193">
        <f>L11-L18</f>
        <v>0</v>
      </c>
      <c r="M24" s="38"/>
    </row>
    <row r="25" spans="2:13" ht="21">
      <c r="B25" s="23" t="s">
        <v>67</v>
      </c>
      <c r="C25" s="29"/>
      <c r="D25" s="193">
        <f>D16-D22</f>
        <v>0</v>
      </c>
      <c r="E25" s="194"/>
      <c r="F25" s="193">
        <f>F16-F22</f>
        <v>0</v>
      </c>
      <c r="G25" s="194"/>
      <c r="H25" s="193">
        <f>H16-H22</f>
        <v>0</v>
      </c>
      <c r="I25" s="194"/>
      <c r="J25" s="193">
        <f>J16-J22</f>
        <v>0</v>
      </c>
      <c r="K25" s="194"/>
      <c r="L25" s="193">
        <f>L16-L22</f>
        <v>0</v>
      </c>
      <c r="M25" s="38"/>
    </row>
    <row r="26" spans="3:13" ht="21">
      <c r="C26" s="29"/>
      <c r="D26" s="30"/>
      <c r="E26" s="29"/>
      <c r="F26" s="38"/>
      <c r="G26" s="38"/>
      <c r="H26" s="38"/>
      <c r="I26" s="38"/>
      <c r="J26" s="38"/>
      <c r="K26" s="38"/>
      <c r="L26" s="38"/>
      <c r="M26" s="38"/>
    </row>
    <row r="27" spans="2:13" ht="21">
      <c r="B27" s="23" t="s">
        <v>147</v>
      </c>
      <c r="C27" s="29"/>
      <c r="D27" s="70"/>
      <c r="E27" s="29"/>
      <c r="F27" s="25"/>
      <c r="G27" s="25"/>
      <c r="H27" s="25"/>
      <c r="I27" s="25"/>
      <c r="J27" s="25"/>
      <c r="K27" s="25"/>
      <c r="L27" s="25"/>
      <c r="M27" s="25"/>
    </row>
    <row r="28" spans="2:13" ht="21">
      <c r="B28" s="195" t="s">
        <v>145</v>
      </c>
      <c r="C28" s="195"/>
      <c r="D28" s="187" t="s">
        <v>10</v>
      </c>
      <c r="E28" s="38"/>
      <c r="F28" s="187" t="s">
        <v>11</v>
      </c>
      <c r="G28" s="38"/>
      <c r="H28" s="187" t="s">
        <v>12</v>
      </c>
      <c r="I28" s="38"/>
      <c r="J28" s="187" t="s">
        <v>13</v>
      </c>
      <c r="K28" s="38"/>
      <c r="L28" s="187" t="s">
        <v>8</v>
      </c>
      <c r="M28" s="38"/>
    </row>
    <row r="29" spans="4:13" ht="21">
      <c r="D29" s="26" t="s">
        <v>14</v>
      </c>
      <c r="E29" s="38"/>
      <c r="F29" s="26" t="s">
        <v>15</v>
      </c>
      <c r="G29" s="38"/>
      <c r="H29" s="26"/>
      <c r="I29" s="38"/>
      <c r="J29" s="26" t="s">
        <v>16</v>
      </c>
      <c r="K29" s="38"/>
      <c r="L29" s="26" t="s">
        <v>84</v>
      </c>
      <c r="M29" s="38"/>
    </row>
    <row r="30" spans="4:13" ht="21">
      <c r="D30" s="31" t="s">
        <v>17</v>
      </c>
      <c r="E30" s="38"/>
      <c r="F30" s="31" t="s">
        <v>18</v>
      </c>
      <c r="G30" s="38"/>
      <c r="H30" s="31"/>
      <c r="I30" s="38"/>
      <c r="J30" s="31"/>
      <c r="K30" s="38"/>
      <c r="L30" s="31"/>
      <c r="M30" s="38"/>
    </row>
    <row r="31" spans="2:13" ht="21">
      <c r="B31" s="23" t="s">
        <v>19</v>
      </c>
      <c r="C31" s="29"/>
      <c r="D31" s="188"/>
      <c r="E31" s="58"/>
      <c r="F31" s="26"/>
      <c r="G31" s="38"/>
      <c r="H31" s="26"/>
      <c r="I31" s="38"/>
      <c r="J31" s="26"/>
      <c r="K31" s="38"/>
      <c r="L31" s="189"/>
      <c r="M31" s="38"/>
    </row>
    <row r="32" spans="2:13" ht="21">
      <c r="B32" s="23" t="s">
        <v>158</v>
      </c>
      <c r="C32" s="29"/>
      <c r="D32" s="190"/>
      <c r="E32" s="25"/>
      <c r="F32" s="190"/>
      <c r="G32" s="25"/>
      <c r="H32" s="190"/>
      <c r="I32" s="25"/>
      <c r="J32" s="190"/>
      <c r="K32" s="25"/>
      <c r="L32" s="38">
        <f>SUM(D32:J32)</f>
        <v>0</v>
      </c>
      <c r="M32" s="25"/>
    </row>
    <row r="33" spans="3:13" ht="21">
      <c r="C33" s="29" t="s">
        <v>60</v>
      </c>
      <c r="D33" s="190"/>
      <c r="E33" s="25"/>
      <c r="F33" s="190"/>
      <c r="G33" s="25"/>
      <c r="H33" s="190"/>
      <c r="I33" s="25"/>
      <c r="J33" s="190"/>
      <c r="K33" s="25"/>
      <c r="L33" s="38"/>
      <c r="M33" s="25"/>
    </row>
    <row r="34" spans="3:13" ht="21">
      <c r="C34" s="29" t="s">
        <v>57</v>
      </c>
      <c r="D34" s="190"/>
      <c r="E34" s="25"/>
      <c r="F34" s="190"/>
      <c r="G34" s="25"/>
      <c r="H34" s="190"/>
      <c r="I34" s="25"/>
      <c r="J34" s="190"/>
      <c r="K34" s="25"/>
      <c r="L34" s="38">
        <f>SUM(D34:J34)</f>
        <v>0</v>
      </c>
      <c r="M34" s="25"/>
    </row>
    <row r="35" spans="3:13" ht="21">
      <c r="C35" s="29" t="s">
        <v>58</v>
      </c>
      <c r="D35" s="190"/>
      <c r="E35" s="25"/>
      <c r="F35" s="190"/>
      <c r="G35" s="25"/>
      <c r="H35" s="190"/>
      <c r="I35" s="25"/>
      <c r="J35" s="190"/>
      <c r="K35" s="25"/>
      <c r="L35" s="38">
        <f>SUM(D35:J35)</f>
        <v>0</v>
      </c>
      <c r="M35" s="25"/>
    </row>
    <row r="36" spans="3:13" ht="21">
      <c r="C36" s="29" t="s">
        <v>59</v>
      </c>
      <c r="D36" s="190"/>
      <c r="E36" s="25"/>
      <c r="F36" s="190"/>
      <c r="G36" s="25"/>
      <c r="H36" s="190"/>
      <c r="I36" s="25"/>
      <c r="J36" s="190"/>
      <c r="K36" s="25"/>
      <c r="L36" s="38">
        <f>SUM(D36:J36)</f>
        <v>0</v>
      </c>
      <c r="M36" s="25"/>
    </row>
    <row r="37" spans="2:13" ht="21">
      <c r="B37" s="23" t="s">
        <v>159</v>
      </c>
      <c r="C37" s="29"/>
      <c r="D37" s="34">
        <f>SUM(D32:D36)</f>
        <v>0</v>
      </c>
      <c r="E37" s="38"/>
      <c r="F37" s="34">
        <f>SUM(F32:F36)</f>
        <v>0</v>
      </c>
      <c r="G37" s="38"/>
      <c r="H37" s="34">
        <f>SUM(H32:H36)</f>
        <v>0</v>
      </c>
      <c r="I37" s="38"/>
      <c r="J37" s="34">
        <f>SUM(J32:J36)</f>
        <v>0</v>
      </c>
      <c r="K37" s="38"/>
      <c r="L37" s="34">
        <f>SUM(D37:J37)</f>
        <v>0</v>
      </c>
      <c r="M37" s="38"/>
    </row>
    <row r="38" spans="2:13" ht="21">
      <c r="B38" s="23" t="s">
        <v>20</v>
      </c>
      <c r="C38" s="29"/>
      <c r="D38" s="26"/>
      <c r="E38" s="38"/>
      <c r="F38" s="26"/>
      <c r="G38" s="38"/>
      <c r="H38" s="26"/>
      <c r="I38" s="38"/>
      <c r="J38" s="26"/>
      <c r="K38" s="38"/>
      <c r="L38" s="189"/>
      <c r="M38" s="38"/>
    </row>
    <row r="39" spans="2:13" ht="21">
      <c r="B39" s="23" t="s">
        <v>160</v>
      </c>
      <c r="C39" s="29"/>
      <c r="D39" s="190"/>
      <c r="E39" s="25"/>
      <c r="F39" s="190"/>
      <c r="G39" s="25"/>
      <c r="H39" s="190"/>
      <c r="I39" s="25"/>
      <c r="J39" s="190"/>
      <c r="K39" s="25"/>
      <c r="L39" s="15">
        <f>SUM(D39:J39)</f>
        <v>0</v>
      </c>
      <c r="M39" s="25"/>
    </row>
    <row r="40" spans="3:13" ht="21">
      <c r="C40" s="29" t="s">
        <v>61</v>
      </c>
      <c r="D40" s="190"/>
      <c r="E40" s="25"/>
      <c r="F40" s="190"/>
      <c r="G40" s="25"/>
      <c r="H40" s="190"/>
      <c r="I40" s="25"/>
      <c r="J40" s="190"/>
      <c r="K40" s="25"/>
      <c r="L40" s="15">
        <f>SUM(D40:J40)</f>
        <v>0</v>
      </c>
      <c r="M40" s="25"/>
    </row>
    <row r="41" spans="3:13" ht="21">
      <c r="C41" s="29" t="s">
        <v>62</v>
      </c>
      <c r="D41" s="190"/>
      <c r="E41" s="25"/>
      <c r="F41" s="190"/>
      <c r="G41" s="25"/>
      <c r="H41" s="190"/>
      <c r="I41" s="25"/>
      <c r="J41" s="190"/>
      <c r="K41" s="25"/>
      <c r="L41" s="15">
        <f>SUM(D41:J41)</f>
        <v>0</v>
      </c>
      <c r="M41" s="25"/>
    </row>
    <row r="42" spans="3:13" ht="21">
      <c r="C42" s="29" t="s">
        <v>63</v>
      </c>
      <c r="D42" s="191"/>
      <c r="E42" s="14"/>
      <c r="F42" s="190"/>
      <c r="G42" s="25"/>
      <c r="H42" s="190"/>
      <c r="I42" s="25"/>
      <c r="J42" s="190"/>
      <c r="K42" s="25"/>
      <c r="L42" s="15">
        <f>SUM(D42:J42)</f>
        <v>0</v>
      </c>
      <c r="M42" s="25"/>
    </row>
    <row r="43" spans="2:13" ht="21">
      <c r="B43" s="23" t="s">
        <v>161</v>
      </c>
      <c r="C43" s="29"/>
      <c r="D43" s="34">
        <f>SUM(D39:D42)</f>
        <v>0</v>
      </c>
      <c r="E43" s="38"/>
      <c r="F43" s="34">
        <f>SUM(F39:F42)</f>
        <v>0</v>
      </c>
      <c r="G43" s="38"/>
      <c r="H43" s="34">
        <f>SUM(H39:H42)</f>
        <v>0</v>
      </c>
      <c r="I43" s="38"/>
      <c r="J43" s="34">
        <f>SUM(J39:J42)</f>
        <v>0</v>
      </c>
      <c r="K43" s="38"/>
      <c r="L43" s="192">
        <f>SUM(D43:J43)</f>
        <v>0</v>
      </c>
      <c r="M43" s="38"/>
    </row>
    <row r="44" spans="3:13" ht="21">
      <c r="C44" s="29"/>
      <c r="D44" s="26"/>
      <c r="E44" s="38"/>
      <c r="F44" s="26"/>
      <c r="G44" s="38"/>
      <c r="H44" s="26"/>
      <c r="I44" s="38"/>
      <c r="J44" s="26"/>
      <c r="K44" s="38"/>
      <c r="L44" s="26"/>
      <c r="M44" s="38"/>
    </row>
    <row r="45" spans="2:13" ht="21">
      <c r="B45" s="23" t="s">
        <v>162</v>
      </c>
      <c r="C45" s="29"/>
      <c r="D45" s="193">
        <f>D32-D39</f>
        <v>0</v>
      </c>
      <c r="E45" s="38"/>
      <c r="F45" s="193">
        <f>F32-F39</f>
        <v>0</v>
      </c>
      <c r="G45" s="38"/>
      <c r="H45" s="193">
        <f>H32-H39</f>
        <v>0</v>
      </c>
      <c r="I45" s="38"/>
      <c r="J45" s="193">
        <f>J32-J39</f>
        <v>0</v>
      </c>
      <c r="K45" s="38"/>
      <c r="L45" s="193">
        <f>L32-L39</f>
        <v>0</v>
      </c>
      <c r="M45" s="38"/>
    </row>
    <row r="46" spans="2:13" ht="21">
      <c r="B46" s="23" t="s">
        <v>163</v>
      </c>
      <c r="C46" s="29"/>
      <c r="D46" s="193">
        <f>D37-D43</f>
        <v>0</v>
      </c>
      <c r="E46" s="38"/>
      <c r="F46" s="193">
        <f>F37-F43</f>
        <v>0</v>
      </c>
      <c r="G46" s="38"/>
      <c r="H46" s="193">
        <f>H37-H43</f>
        <v>0</v>
      </c>
      <c r="I46" s="38"/>
      <c r="J46" s="193">
        <f>J37-J43</f>
        <v>0</v>
      </c>
      <c r="K46" s="38"/>
      <c r="L46" s="193">
        <f>L37-L43</f>
        <v>0</v>
      </c>
      <c r="M46" s="38"/>
    </row>
    <row r="48" spans="2:13" ht="21">
      <c r="B48" s="23" t="s">
        <v>147</v>
      </c>
      <c r="D48" s="70"/>
      <c r="E48" s="23"/>
      <c r="M48" s="128"/>
    </row>
  </sheetData>
  <sheetProtection password="DCA4" sheet="1" formatCells="0" formatColumns="0" formatRows="0" autoFilter="0" pivotTables="0"/>
  <mergeCells count="3">
    <mergeCell ref="B4:L4"/>
    <mergeCell ref="B2:L2"/>
    <mergeCell ref="B1:L1"/>
  </mergeCells>
  <printOptions/>
  <pageMargins left="0.7874015748031497" right="0.1968503937007874" top="0.7874015748031497" bottom="0.5905511811023623" header="0.31496062992125984" footer="0.31496062992125984"/>
  <pageSetup firstPageNumber="26" useFirstPageNumber="1" fitToHeight="0" fitToWidth="0" horizontalDpi="600" verticalDpi="600" orientation="landscape" paperSize="9" scale="84" r:id="rId2"/>
  <rowBreaks count="1" manualBreakCount="1">
    <brk id="27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M51"/>
  <sheetViews>
    <sheetView view="pageBreakPreview" zoomScale="80" zoomScaleSheetLayoutView="80" zoomScalePageLayoutView="0" workbookViewId="0" topLeftCell="A1">
      <selection activeCell="B50" sqref="B50"/>
    </sheetView>
  </sheetViews>
  <sheetFormatPr defaultColWidth="8.8515625" defaultRowHeight="15"/>
  <cols>
    <col min="1" max="1" width="2.57421875" style="16" customWidth="1"/>
    <col min="2" max="2" width="5.421875" style="16" customWidth="1"/>
    <col min="3" max="3" width="42.421875" style="16" customWidth="1"/>
    <col min="4" max="4" width="19.28125" style="16" customWidth="1"/>
    <col min="5" max="5" width="2.00390625" style="59" customWidth="1"/>
    <col min="6" max="6" width="19.28125" style="16" customWidth="1"/>
    <col min="7" max="7" width="2.00390625" style="59" customWidth="1"/>
    <col min="8" max="8" width="19.28125" style="16" customWidth="1"/>
    <col min="9" max="9" width="2.00390625" style="59" customWidth="1"/>
    <col min="10" max="10" width="19.28125" style="16" customWidth="1"/>
    <col min="11" max="11" width="2.00390625" style="59" customWidth="1"/>
    <col min="12" max="12" width="19.28125" style="16" customWidth="1"/>
    <col min="13" max="13" width="6.28125" style="16" customWidth="1"/>
    <col min="14" max="16384" width="8.8515625" style="16" customWidth="1"/>
  </cols>
  <sheetData>
    <row r="1" spans="1:13" ht="2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21">
      <c r="A2" s="250" t="s">
        <v>139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21" hidden="1">
      <c r="A3" s="252" t="s">
        <v>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1">
      <c r="A4" s="253" t="s">
        <v>148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21">
      <c r="A5" s="59"/>
      <c r="B5" s="92"/>
      <c r="C5" s="92"/>
      <c r="D5" s="59"/>
      <c r="F5" s="59"/>
      <c r="H5" s="59"/>
      <c r="J5" s="59"/>
      <c r="L5" s="59"/>
      <c r="M5" s="59"/>
    </row>
    <row r="6" spans="1:13" ht="21">
      <c r="A6" s="59"/>
      <c r="B6" s="59"/>
      <c r="C6" s="87"/>
      <c r="D6" s="60"/>
      <c r="E6" s="60"/>
      <c r="F6" s="60"/>
      <c r="G6" s="60"/>
      <c r="H6" s="59"/>
      <c r="J6" s="59"/>
      <c r="L6" s="93" t="s">
        <v>7</v>
      </c>
      <c r="M6" s="49"/>
    </row>
    <row r="7" spans="1:13" ht="21">
      <c r="A7" s="59"/>
      <c r="B7" s="87" t="s">
        <v>21</v>
      </c>
      <c r="C7" s="88"/>
      <c r="D7" s="196" t="s">
        <v>22</v>
      </c>
      <c r="E7" s="61"/>
      <c r="F7" s="196" t="s">
        <v>22</v>
      </c>
      <c r="G7" s="61"/>
      <c r="H7" s="197" t="s">
        <v>21</v>
      </c>
      <c r="I7" s="63"/>
      <c r="J7" s="257" t="s">
        <v>23</v>
      </c>
      <c r="K7" s="65"/>
      <c r="L7" s="197" t="s">
        <v>8</v>
      </c>
      <c r="M7" s="59"/>
    </row>
    <row r="8" spans="1:13" ht="21">
      <c r="A8" s="59"/>
      <c r="B8" s="88"/>
      <c r="C8" s="88"/>
      <c r="D8" s="198" t="s">
        <v>24</v>
      </c>
      <c r="E8" s="61"/>
      <c r="F8" s="198" t="s">
        <v>24</v>
      </c>
      <c r="G8" s="61"/>
      <c r="H8" s="22" t="s">
        <v>25</v>
      </c>
      <c r="I8" s="63"/>
      <c r="J8" s="258"/>
      <c r="K8" s="65"/>
      <c r="L8" s="22" t="s">
        <v>21</v>
      </c>
      <c r="M8" s="59"/>
    </row>
    <row r="9" spans="1:13" ht="21">
      <c r="A9" s="59"/>
      <c r="B9" s="89"/>
      <c r="C9" s="89"/>
      <c r="D9" s="199"/>
      <c r="E9" s="42"/>
      <c r="F9" s="200" t="s">
        <v>68</v>
      </c>
      <c r="G9" s="61"/>
      <c r="H9" s="201"/>
      <c r="J9" s="201"/>
      <c r="L9" s="202"/>
      <c r="M9" s="59"/>
    </row>
    <row r="10" spans="1:13" s="23" customFormat="1" ht="21">
      <c r="A10" s="82"/>
      <c r="B10" s="77" t="s">
        <v>19</v>
      </c>
      <c r="C10" s="78"/>
      <c r="D10" s="203"/>
      <c r="E10" s="62"/>
      <c r="F10" s="203"/>
      <c r="G10" s="62"/>
      <c r="H10" s="204"/>
      <c r="I10" s="64"/>
      <c r="J10" s="204"/>
      <c r="K10" s="64"/>
      <c r="L10" s="204"/>
      <c r="M10" s="85"/>
    </row>
    <row r="11" spans="1:13" s="23" customFormat="1" ht="21">
      <c r="A11" s="82"/>
      <c r="B11" s="79" t="s">
        <v>34</v>
      </c>
      <c r="C11" s="80"/>
      <c r="D11" s="174"/>
      <c r="E11" s="42"/>
      <c r="F11" s="174"/>
      <c r="G11" s="42"/>
      <c r="H11" s="174"/>
      <c r="I11" s="59"/>
      <c r="J11" s="174"/>
      <c r="K11" s="59"/>
      <c r="L11" s="205">
        <f aca="true" t="shared" si="0" ref="L11:L16">SUM(D11:J11)</f>
        <v>0</v>
      </c>
      <c r="M11" s="85"/>
    </row>
    <row r="12" spans="1:13" s="23" customFormat="1" ht="21">
      <c r="A12" s="82"/>
      <c r="B12" s="79"/>
      <c r="C12" s="27" t="s">
        <v>60</v>
      </c>
      <c r="D12" s="174"/>
      <c r="E12" s="42"/>
      <c r="F12" s="174"/>
      <c r="G12" s="42"/>
      <c r="H12" s="174"/>
      <c r="I12" s="59"/>
      <c r="J12" s="174"/>
      <c r="K12" s="59"/>
      <c r="L12" s="205">
        <f t="shared" si="0"/>
        <v>0</v>
      </c>
      <c r="M12" s="85"/>
    </row>
    <row r="13" spans="1:13" s="23" customFormat="1" ht="21">
      <c r="A13" s="82"/>
      <c r="B13" s="82"/>
      <c r="C13" s="27" t="s">
        <v>57</v>
      </c>
      <c r="D13" s="220"/>
      <c r="E13" s="25"/>
      <c r="F13" s="220"/>
      <c r="G13" s="25"/>
      <c r="H13" s="220"/>
      <c r="I13" s="25"/>
      <c r="J13" s="220"/>
      <c r="K13" s="25"/>
      <c r="L13" s="38">
        <f t="shared" si="0"/>
        <v>0</v>
      </c>
      <c r="M13" s="85"/>
    </row>
    <row r="14" spans="1:13" s="23" customFormat="1" ht="21">
      <c r="A14" s="82"/>
      <c r="B14" s="82"/>
      <c r="C14" s="27" t="s">
        <v>58</v>
      </c>
      <c r="D14" s="220"/>
      <c r="E14" s="25"/>
      <c r="F14" s="220"/>
      <c r="G14" s="25"/>
      <c r="H14" s="220"/>
      <c r="I14" s="25"/>
      <c r="J14" s="220"/>
      <c r="K14" s="25"/>
      <c r="L14" s="38">
        <f t="shared" si="0"/>
        <v>0</v>
      </c>
      <c r="M14" s="85"/>
    </row>
    <row r="15" spans="1:13" s="23" customFormat="1" ht="21">
      <c r="A15" s="82"/>
      <c r="B15" s="82"/>
      <c r="C15" s="27" t="s">
        <v>59</v>
      </c>
      <c r="D15" s="221"/>
      <c r="E15" s="25"/>
      <c r="F15" s="221"/>
      <c r="G15" s="25"/>
      <c r="H15" s="221"/>
      <c r="I15" s="25"/>
      <c r="J15" s="221"/>
      <c r="K15" s="25"/>
      <c r="L15" s="39">
        <f t="shared" si="0"/>
        <v>0</v>
      </c>
      <c r="M15" s="85"/>
    </row>
    <row r="16" spans="1:13" s="23" customFormat="1" ht="21">
      <c r="A16" s="82"/>
      <c r="B16" s="28" t="s">
        <v>64</v>
      </c>
      <c r="C16" s="82"/>
      <c r="D16" s="34">
        <f>SUM(D11:D15)</f>
        <v>0</v>
      </c>
      <c r="E16" s="38"/>
      <c r="F16" s="34">
        <f>SUM(F11:F15)</f>
        <v>0</v>
      </c>
      <c r="G16" s="38"/>
      <c r="H16" s="34">
        <f>SUM(H11:H15)</f>
        <v>0</v>
      </c>
      <c r="I16" s="38"/>
      <c r="J16" s="34">
        <f>SUM(J11:J15)</f>
        <v>0</v>
      </c>
      <c r="K16" s="38"/>
      <c r="L16" s="34">
        <f t="shared" si="0"/>
        <v>0</v>
      </c>
      <c r="M16" s="85"/>
    </row>
    <row r="17" spans="1:13" s="23" customFormat="1" ht="21">
      <c r="A17" s="82"/>
      <c r="B17" s="81" t="s">
        <v>20</v>
      </c>
      <c r="C17" s="27"/>
      <c r="D17" s="187"/>
      <c r="E17" s="38"/>
      <c r="F17" s="187"/>
      <c r="G17" s="38"/>
      <c r="H17" s="187"/>
      <c r="I17" s="38"/>
      <c r="J17" s="187"/>
      <c r="K17" s="38"/>
      <c r="L17" s="206"/>
      <c r="M17" s="85"/>
    </row>
    <row r="18" spans="1:13" s="23" customFormat="1" ht="21">
      <c r="A18" s="82"/>
      <c r="B18" s="82" t="s">
        <v>35</v>
      </c>
      <c r="C18" s="27"/>
      <c r="D18" s="220"/>
      <c r="E18" s="25"/>
      <c r="F18" s="220"/>
      <c r="G18" s="25"/>
      <c r="H18" s="220"/>
      <c r="I18" s="25"/>
      <c r="J18" s="220"/>
      <c r="K18" s="25"/>
      <c r="L18" s="15">
        <f>SUM(D18:J18)</f>
        <v>0</v>
      </c>
      <c r="M18" s="85"/>
    </row>
    <row r="19" spans="1:13" s="23" customFormat="1" ht="21">
      <c r="A19" s="82"/>
      <c r="B19" s="82"/>
      <c r="C19" s="82" t="s">
        <v>61</v>
      </c>
      <c r="D19" s="220"/>
      <c r="E19" s="25"/>
      <c r="F19" s="220"/>
      <c r="G19" s="25"/>
      <c r="H19" s="220"/>
      <c r="I19" s="25"/>
      <c r="J19" s="220"/>
      <c r="K19" s="25"/>
      <c r="L19" s="15">
        <f>SUM(D19:J19)</f>
        <v>0</v>
      </c>
      <c r="M19" s="85"/>
    </row>
    <row r="20" spans="1:13" s="23" customFormat="1" ht="21">
      <c r="A20" s="82"/>
      <c r="B20" s="82"/>
      <c r="C20" s="83" t="s">
        <v>62</v>
      </c>
      <c r="D20" s="220"/>
      <c r="E20" s="25"/>
      <c r="F20" s="220"/>
      <c r="G20" s="25"/>
      <c r="H20" s="220"/>
      <c r="I20" s="25"/>
      <c r="J20" s="220"/>
      <c r="K20" s="25"/>
      <c r="L20" s="15">
        <f>SUM(D20:J20)</f>
        <v>0</v>
      </c>
      <c r="M20" s="85"/>
    </row>
    <row r="21" spans="1:13" s="23" customFormat="1" ht="21">
      <c r="A21" s="82"/>
      <c r="B21" s="82"/>
      <c r="C21" s="82" t="s">
        <v>63</v>
      </c>
      <c r="D21" s="222"/>
      <c r="E21" s="14"/>
      <c r="F21" s="221"/>
      <c r="G21" s="25"/>
      <c r="H21" s="221"/>
      <c r="I21" s="25"/>
      <c r="J21" s="221"/>
      <c r="K21" s="25"/>
      <c r="L21" s="207">
        <f>SUM(D21:J21)</f>
        <v>0</v>
      </c>
      <c r="M21" s="85"/>
    </row>
    <row r="22" spans="1:13" s="23" customFormat="1" ht="21">
      <c r="A22" s="82"/>
      <c r="B22" s="81" t="s">
        <v>65</v>
      </c>
      <c r="C22" s="28"/>
      <c r="D22" s="34">
        <f>SUM(D18:D21)</f>
        <v>0</v>
      </c>
      <c r="E22" s="38"/>
      <c r="F22" s="34">
        <f>SUM(F18:F21)</f>
        <v>0</v>
      </c>
      <c r="G22" s="38"/>
      <c r="H22" s="34">
        <f>SUM(H18:H21)</f>
        <v>0</v>
      </c>
      <c r="I22" s="38"/>
      <c r="J22" s="34">
        <f>SUM(J18:J21)</f>
        <v>0</v>
      </c>
      <c r="K22" s="38"/>
      <c r="L22" s="192">
        <f>SUM(D22:J22)</f>
        <v>0</v>
      </c>
      <c r="M22" s="85"/>
    </row>
    <row r="23" spans="1:13" s="23" customFormat="1" ht="21">
      <c r="A23" s="82"/>
      <c r="B23" s="81"/>
      <c r="C23" s="82"/>
      <c r="D23" s="26"/>
      <c r="E23" s="38"/>
      <c r="F23" s="26"/>
      <c r="G23" s="38"/>
      <c r="H23" s="26"/>
      <c r="I23" s="38"/>
      <c r="J23" s="26"/>
      <c r="K23" s="38"/>
      <c r="L23" s="26"/>
      <c r="M23" s="76"/>
    </row>
    <row r="24" spans="1:13" s="23" customFormat="1" ht="21">
      <c r="A24" s="82"/>
      <c r="B24" s="81" t="s">
        <v>66</v>
      </c>
      <c r="C24" s="82"/>
      <c r="D24" s="193">
        <f>D11-D18</f>
        <v>0</v>
      </c>
      <c r="E24" s="38"/>
      <c r="F24" s="193">
        <f>F11-F18</f>
        <v>0</v>
      </c>
      <c r="G24" s="38"/>
      <c r="H24" s="193">
        <f>H11-H18</f>
        <v>0</v>
      </c>
      <c r="I24" s="38"/>
      <c r="J24" s="193">
        <f>J11-J18</f>
        <v>0</v>
      </c>
      <c r="K24" s="38"/>
      <c r="L24" s="193">
        <f>L11-L18</f>
        <v>0</v>
      </c>
      <c r="M24" s="76"/>
    </row>
    <row r="25" spans="1:13" s="23" customFormat="1" ht="21">
      <c r="A25" s="82"/>
      <c r="B25" s="81" t="s">
        <v>67</v>
      </c>
      <c r="C25" s="82"/>
      <c r="D25" s="193">
        <f>D16-D22</f>
        <v>0</v>
      </c>
      <c r="E25" s="38"/>
      <c r="F25" s="193">
        <f>F16-F22</f>
        <v>0</v>
      </c>
      <c r="G25" s="38"/>
      <c r="H25" s="193">
        <f>H16-H22</f>
        <v>0</v>
      </c>
      <c r="I25" s="38"/>
      <c r="J25" s="193">
        <f>J16-J22</f>
        <v>0</v>
      </c>
      <c r="K25" s="38"/>
      <c r="L25" s="193">
        <f>L16-L22</f>
        <v>0</v>
      </c>
      <c r="M25" s="76"/>
    </row>
    <row r="26" spans="3:13" ht="21">
      <c r="C26" s="4"/>
      <c r="D26" s="19"/>
      <c r="E26" s="60"/>
      <c r="F26" s="19"/>
      <c r="G26" s="60"/>
      <c r="M26" s="18"/>
    </row>
    <row r="27" spans="2:13" ht="21">
      <c r="B27" s="70" t="s">
        <v>147</v>
      </c>
      <c r="C27" s="4"/>
      <c r="D27" s="19"/>
      <c r="E27" s="60"/>
      <c r="F27" s="19"/>
      <c r="G27" s="60"/>
      <c r="M27" s="18"/>
    </row>
    <row r="28" spans="2:13" ht="21">
      <c r="B28" s="4"/>
      <c r="C28" s="4"/>
      <c r="D28" s="19"/>
      <c r="E28" s="60"/>
      <c r="F28" s="19"/>
      <c r="G28" s="60"/>
      <c r="M28" s="18"/>
    </row>
    <row r="29" spans="2:13" ht="21">
      <c r="B29" s="4"/>
      <c r="C29" s="4"/>
      <c r="D29" s="19"/>
      <c r="E29" s="60"/>
      <c r="F29" s="19"/>
      <c r="G29" s="60"/>
      <c r="M29" s="18"/>
    </row>
    <row r="30" spans="2:13" ht="21">
      <c r="B30" s="4"/>
      <c r="C30" s="4"/>
      <c r="D30" s="19"/>
      <c r="E30" s="60"/>
      <c r="F30" s="19"/>
      <c r="G30" s="60"/>
      <c r="M30" s="18"/>
    </row>
    <row r="31" spans="1:12" ht="21">
      <c r="A31" s="59"/>
      <c r="B31" s="87" t="s">
        <v>146</v>
      </c>
      <c r="C31" s="88"/>
      <c r="D31" s="196" t="s">
        <v>22</v>
      </c>
      <c r="E31" s="61"/>
      <c r="F31" s="196" t="s">
        <v>22</v>
      </c>
      <c r="G31" s="61"/>
      <c r="H31" s="197" t="s">
        <v>21</v>
      </c>
      <c r="I31" s="63"/>
      <c r="J31" s="257" t="s">
        <v>23</v>
      </c>
      <c r="K31" s="65"/>
      <c r="L31" s="197" t="s">
        <v>8</v>
      </c>
    </row>
    <row r="32" spans="1:12" ht="21">
      <c r="A32" s="59"/>
      <c r="B32" s="88"/>
      <c r="C32" s="88"/>
      <c r="D32" s="198" t="s">
        <v>24</v>
      </c>
      <c r="E32" s="61"/>
      <c r="F32" s="198" t="s">
        <v>24</v>
      </c>
      <c r="G32" s="61"/>
      <c r="H32" s="22" t="s">
        <v>25</v>
      </c>
      <c r="I32" s="63"/>
      <c r="J32" s="258"/>
      <c r="K32" s="65"/>
      <c r="L32" s="22" t="s">
        <v>21</v>
      </c>
    </row>
    <row r="33" spans="1:12" ht="21">
      <c r="A33" s="59"/>
      <c r="B33" s="89"/>
      <c r="C33" s="89"/>
      <c r="D33" s="199"/>
      <c r="E33" s="42"/>
      <c r="F33" s="200" t="s">
        <v>68</v>
      </c>
      <c r="G33" s="61"/>
      <c r="H33" s="201"/>
      <c r="J33" s="201"/>
      <c r="L33" s="202"/>
    </row>
    <row r="34" spans="1:12" ht="21">
      <c r="A34" s="64"/>
      <c r="B34" s="90" t="s">
        <v>19</v>
      </c>
      <c r="C34" s="91"/>
      <c r="D34" s="203"/>
      <c r="E34" s="62"/>
      <c r="F34" s="203"/>
      <c r="G34" s="62"/>
      <c r="H34" s="204"/>
      <c r="I34" s="64"/>
      <c r="J34" s="204"/>
      <c r="K34" s="64"/>
      <c r="L34" s="204"/>
    </row>
    <row r="35" spans="1:12" ht="21">
      <c r="A35" s="64"/>
      <c r="B35" s="64" t="s">
        <v>158</v>
      </c>
      <c r="C35" s="64"/>
      <c r="D35" s="174"/>
      <c r="E35" s="42"/>
      <c r="F35" s="174"/>
      <c r="G35" s="42"/>
      <c r="H35" s="174"/>
      <c r="J35" s="174"/>
      <c r="L35" s="205">
        <f aca="true" t="shared" si="1" ref="L35:L40">SUM(D35:J35)</f>
        <v>0</v>
      </c>
    </row>
    <row r="36" spans="1:12" ht="21">
      <c r="A36" s="64"/>
      <c r="B36" s="64"/>
      <c r="C36" s="27" t="s">
        <v>60</v>
      </c>
      <c r="D36" s="174"/>
      <c r="E36" s="42"/>
      <c r="F36" s="174"/>
      <c r="G36" s="42"/>
      <c r="H36" s="174"/>
      <c r="J36" s="174"/>
      <c r="L36" s="205">
        <f t="shared" si="1"/>
        <v>0</v>
      </c>
    </row>
    <row r="37" spans="1:12" s="23" customFormat="1" ht="21">
      <c r="A37" s="82"/>
      <c r="B37" s="82"/>
      <c r="C37" s="27" t="s">
        <v>57</v>
      </c>
      <c r="D37" s="220"/>
      <c r="E37" s="25"/>
      <c r="F37" s="220"/>
      <c r="G37" s="25"/>
      <c r="H37" s="220"/>
      <c r="I37" s="25"/>
      <c r="J37" s="220"/>
      <c r="K37" s="25"/>
      <c r="L37" s="38">
        <f t="shared" si="1"/>
        <v>0</v>
      </c>
    </row>
    <row r="38" spans="1:12" s="23" customFormat="1" ht="21">
      <c r="A38" s="82"/>
      <c r="B38" s="82"/>
      <c r="C38" s="27" t="s">
        <v>58</v>
      </c>
      <c r="D38" s="220"/>
      <c r="E38" s="25"/>
      <c r="F38" s="220"/>
      <c r="G38" s="25"/>
      <c r="H38" s="220"/>
      <c r="I38" s="25"/>
      <c r="J38" s="220"/>
      <c r="K38" s="25"/>
      <c r="L38" s="38">
        <f t="shared" si="1"/>
        <v>0</v>
      </c>
    </row>
    <row r="39" spans="1:12" s="23" customFormat="1" ht="21">
      <c r="A39" s="82"/>
      <c r="B39" s="82"/>
      <c r="C39" s="27" t="s">
        <v>59</v>
      </c>
      <c r="D39" s="221"/>
      <c r="E39" s="25"/>
      <c r="F39" s="221"/>
      <c r="G39" s="25"/>
      <c r="H39" s="221"/>
      <c r="I39" s="25"/>
      <c r="J39" s="221"/>
      <c r="K39" s="25"/>
      <c r="L39" s="39">
        <f t="shared" si="1"/>
        <v>0</v>
      </c>
    </row>
    <row r="40" spans="1:12" s="23" customFormat="1" ht="21">
      <c r="A40" s="82"/>
      <c r="B40" s="28" t="s">
        <v>159</v>
      </c>
      <c r="C40" s="82"/>
      <c r="D40" s="34">
        <f>SUM(D35:D39)</f>
        <v>0</v>
      </c>
      <c r="E40" s="38"/>
      <c r="F40" s="34">
        <f>SUM(F35:F39)</f>
        <v>0</v>
      </c>
      <c r="G40" s="38"/>
      <c r="H40" s="34">
        <f>SUM(H35:H39)</f>
        <v>0</v>
      </c>
      <c r="I40" s="38"/>
      <c r="J40" s="34">
        <f>SUM(J35:J39)</f>
        <v>0</v>
      </c>
      <c r="K40" s="38"/>
      <c r="L40" s="34">
        <f t="shared" si="1"/>
        <v>0</v>
      </c>
    </row>
    <row r="41" spans="1:12" s="23" customFormat="1" ht="21">
      <c r="A41" s="82"/>
      <c r="B41" s="81" t="s">
        <v>20</v>
      </c>
      <c r="C41" s="27"/>
      <c r="D41" s="187"/>
      <c r="E41" s="38"/>
      <c r="F41" s="187"/>
      <c r="G41" s="38"/>
      <c r="H41" s="187"/>
      <c r="I41" s="38"/>
      <c r="J41" s="187"/>
      <c r="K41" s="38"/>
      <c r="L41" s="206"/>
    </row>
    <row r="42" spans="1:12" s="23" customFormat="1" ht="21">
      <c r="A42" s="82"/>
      <c r="B42" s="82" t="s">
        <v>160</v>
      </c>
      <c r="C42" s="27"/>
      <c r="D42" s="220"/>
      <c r="E42" s="25"/>
      <c r="F42" s="220"/>
      <c r="G42" s="25"/>
      <c r="H42" s="220"/>
      <c r="I42" s="25"/>
      <c r="J42" s="220"/>
      <c r="K42" s="25"/>
      <c r="L42" s="15">
        <f>SUM(D42:J42)</f>
        <v>0</v>
      </c>
    </row>
    <row r="43" spans="1:12" s="23" customFormat="1" ht="21">
      <c r="A43" s="82"/>
      <c r="B43" s="82"/>
      <c r="C43" s="82" t="s">
        <v>61</v>
      </c>
      <c r="D43" s="220"/>
      <c r="E43" s="25"/>
      <c r="F43" s="220"/>
      <c r="G43" s="25"/>
      <c r="H43" s="220"/>
      <c r="I43" s="25"/>
      <c r="J43" s="220"/>
      <c r="K43" s="25"/>
      <c r="L43" s="15">
        <f>SUM(D43:J43)</f>
        <v>0</v>
      </c>
    </row>
    <row r="44" spans="1:12" s="23" customFormat="1" ht="21">
      <c r="A44" s="82"/>
      <c r="B44" s="82"/>
      <c r="C44" s="83" t="s">
        <v>62</v>
      </c>
      <c r="D44" s="220"/>
      <c r="E44" s="25"/>
      <c r="F44" s="220"/>
      <c r="G44" s="25"/>
      <c r="H44" s="220"/>
      <c r="I44" s="25"/>
      <c r="J44" s="220"/>
      <c r="K44" s="25"/>
      <c r="L44" s="15">
        <f>SUM(D44:J44)</f>
        <v>0</v>
      </c>
    </row>
    <row r="45" spans="1:12" s="23" customFormat="1" ht="21">
      <c r="A45" s="82"/>
      <c r="B45" s="82"/>
      <c r="C45" s="82" t="s">
        <v>63</v>
      </c>
      <c r="D45" s="222"/>
      <c r="E45" s="14"/>
      <c r="F45" s="221"/>
      <c r="G45" s="25"/>
      <c r="H45" s="221"/>
      <c r="I45" s="25"/>
      <c r="J45" s="221"/>
      <c r="K45" s="25"/>
      <c r="L45" s="207">
        <f>SUM(D45:J45)</f>
        <v>0</v>
      </c>
    </row>
    <row r="46" spans="1:12" s="23" customFormat="1" ht="21">
      <c r="A46" s="82"/>
      <c r="B46" s="81" t="s">
        <v>161</v>
      </c>
      <c r="C46" s="28"/>
      <c r="D46" s="34">
        <f>SUM(D42:D45)</f>
        <v>0</v>
      </c>
      <c r="E46" s="38"/>
      <c r="F46" s="34">
        <f>SUM(F42:F45)</f>
        <v>0</v>
      </c>
      <c r="G46" s="38"/>
      <c r="H46" s="34">
        <f>SUM(H42:H45)</f>
        <v>0</v>
      </c>
      <c r="I46" s="38"/>
      <c r="J46" s="34">
        <f>SUM(J42:J45)</f>
        <v>0</v>
      </c>
      <c r="K46" s="38"/>
      <c r="L46" s="192">
        <f>SUM(D46:J46)</f>
        <v>0</v>
      </c>
    </row>
    <row r="47" spans="1:13" s="23" customFormat="1" ht="21">
      <c r="A47" s="82"/>
      <c r="B47" s="81"/>
      <c r="C47" s="82"/>
      <c r="D47" s="26"/>
      <c r="E47" s="38"/>
      <c r="F47" s="26"/>
      <c r="G47" s="38"/>
      <c r="H47" s="26"/>
      <c r="I47" s="38"/>
      <c r="J47" s="26"/>
      <c r="K47" s="38"/>
      <c r="L47" s="26"/>
      <c r="M47" s="24"/>
    </row>
    <row r="48" spans="1:13" s="23" customFormat="1" ht="21">
      <c r="A48" s="82"/>
      <c r="B48" s="81" t="s">
        <v>162</v>
      </c>
      <c r="C48" s="82"/>
      <c r="D48" s="193">
        <f>D35-D42</f>
        <v>0</v>
      </c>
      <c r="E48" s="38"/>
      <c r="F48" s="193">
        <f>F35-F42</f>
        <v>0</v>
      </c>
      <c r="G48" s="38"/>
      <c r="H48" s="193">
        <f>H35-H42</f>
        <v>0</v>
      </c>
      <c r="I48" s="38"/>
      <c r="J48" s="193">
        <f>J35-J42</f>
        <v>0</v>
      </c>
      <c r="K48" s="38"/>
      <c r="L48" s="193">
        <f>L35-L42</f>
        <v>0</v>
      </c>
      <c r="M48" s="24"/>
    </row>
    <row r="49" spans="1:13" s="23" customFormat="1" ht="21">
      <c r="A49" s="82"/>
      <c r="B49" s="81" t="s">
        <v>163</v>
      </c>
      <c r="C49" s="82"/>
      <c r="D49" s="193">
        <f>D40-D46</f>
        <v>0</v>
      </c>
      <c r="E49" s="38"/>
      <c r="F49" s="193">
        <f>F40-F46</f>
        <v>0</v>
      </c>
      <c r="G49" s="38"/>
      <c r="H49" s="193">
        <f>H40-H46</f>
        <v>0</v>
      </c>
      <c r="I49" s="38"/>
      <c r="J49" s="193">
        <f>J40-J46</f>
        <v>0</v>
      </c>
      <c r="K49" s="38"/>
      <c r="L49" s="193">
        <f>L40-L46</f>
        <v>0</v>
      </c>
      <c r="M49" s="24"/>
    </row>
    <row r="50" spans="4:7" ht="21">
      <c r="D50" s="17"/>
      <c r="E50" s="42"/>
      <c r="F50" s="17"/>
      <c r="G50" s="42"/>
    </row>
    <row r="51" ht="21">
      <c r="B51" s="70" t="s">
        <v>147</v>
      </c>
    </row>
  </sheetData>
  <sheetProtection password="DCA4" sheet="1" formatCells="0" formatColumns="0" formatRows="0" autoFilter="0" pivotTables="0"/>
  <mergeCells count="6">
    <mergeCell ref="J31:J32"/>
    <mergeCell ref="A1:M1"/>
    <mergeCell ref="A2:M2"/>
    <mergeCell ref="A3:M3"/>
    <mergeCell ref="A4:M4"/>
    <mergeCell ref="J7:J8"/>
  </mergeCells>
  <printOptions/>
  <pageMargins left="0.7874015748031497" right="0.3937007874015748" top="0.7874015748031497" bottom="0.5905511811023623" header="0.31496062992125984" footer="0.31496062992125984"/>
  <pageSetup firstPageNumber="28" useFirstPageNumber="1" fitToHeight="2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16"/>
  <sheetViews>
    <sheetView view="pageBreakPreview" zoomScaleSheetLayoutView="100" zoomScalePageLayoutView="0" workbookViewId="0" topLeftCell="A1">
      <selection activeCell="B14" sqref="B14:F14"/>
    </sheetView>
  </sheetViews>
  <sheetFormatPr defaultColWidth="9.140625" defaultRowHeight="15"/>
  <cols>
    <col min="1" max="1" width="2.421875" style="16" customWidth="1"/>
    <col min="2" max="2" width="5.421875" style="16" customWidth="1"/>
    <col min="3" max="3" width="43.7109375" style="16" customWidth="1"/>
    <col min="4" max="4" width="14.7109375" style="10" customWidth="1"/>
    <col min="5" max="5" width="0.71875" style="10" customWidth="1"/>
    <col min="6" max="6" width="14.7109375" style="10" customWidth="1"/>
    <col min="7" max="7" width="2.140625" style="16" customWidth="1"/>
    <col min="8" max="8" width="11.28125" style="16" bestFit="1" customWidth="1"/>
    <col min="9" max="16384" width="9.00390625" style="16" customWidth="1"/>
  </cols>
  <sheetData>
    <row r="1" spans="1:6" ht="21">
      <c r="A1" s="21"/>
      <c r="B1" s="21"/>
      <c r="C1" s="21"/>
      <c r="D1" s="36"/>
      <c r="E1" s="36"/>
      <c r="F1" s="36"/>
    </row>
    <row r="2" spans="1:6" ht="21">
      <c r="A2" s="21"/>
      <c r="B2" s="21"/>
      <c r="C2" s="21"/>
      <c r="D2" s="36"/>
      <c r="E2" s="36"/>
      <c r="F2" s="36"/>
    </row>
    <row r="3" spans="1:10" ht="21">
      <c r="A3" s="249" t="s">
        <v>0</v>
      </c>
      <c r="B3" s="249"/>
      <c r="C3" s="249"/>
      <c r="D3" s="249"/>
      <c r="E3" s="249"/>
      <c r="F3" s="249"/>
      <c r="G3" s="1"/>
      <c r="H3" s="1"/>
      <c r="I3" s="1"/>
      <c r="J3" s="1"/>
    </row>
    <row r="4" spans="1:10" ht="21">
      <c r="A4" s="250" t="s">
        <v>139</v>
      </c>
      <c r="B4" s="250"/>
      <c r="C4" s="250"/>
      <c r="D4" s="250"/>
      <c r="E4" s="250"/>
      <c r="F4" s="250"/>
      <c r="G4" s="1"/>
      <c r="H4" s="1"/>
      <c r="I4" s="1"/>
      <c r="J4" s="1"/>
    </row>
    <row r="5" spans="1:10" ht="21" hidden="1">
      <c r="A5" s="252" t="s">
        <v>6</v>
      </c>
      <c r="B5" s="252"/>
      <c r="C5" s="252"/>
      <c r="D5" s="252"/>
      <c r="E5" s="252"/>
      <c r="F5" s="252"/>
      <c r="G5" s="2"/>
      <c r="H5" s="2"/>
      <c r="I5" s="2"/>
      <c r="J5" s="2"/>
    </row>
    <row r="6" spans="1:10" ht="21">
      <c r="A6" s="253" t="s">
        <v>148</v>
      </c>
      <c r="B6" s="253"/>
      <c r="C6" s="253"/>
      <c r="D6" s="253"/>
      <c r="E6" s="253"/>
      <c r="F6" s="253"/>
      <c r="G6" s="3"/>
      <c r="H6" s="3"/>
      <c r="I6" s="3"/>
      <c r="J6" s="3"/>
    </row>
    <row r="7" spans="1:6" ht="21">
      <c r="A7" s="21"/>
      <c r="B7" s="21"/>
      <c r="C7" s="21"/>
      <c r="D7" s="36"/>
      <c r="E7" s="36"/>
      <c r="F7" s="36"/>
    </row>
    <row r="8" spans="1:6" ht="21">
      <c r="A8" s="21"/>
      <c r="B8" s="223" t="s">
        <v>140</v>
      </c>
      <c r="C8" s="21"/>
      <c r="D8" s="36"/>
      <c r="E8" s="36"/>
      <c r="F8" s="36"/>
    </row>
    <row r="9" spans="1:6" ht="21">
      <c r="A9" s="21"/>
      <c r="B9" s="224"/>
      <c r="C9" s="259" t="s">
        <v>164</v>
      </c>
      <c r="D9" s="259"/>
      <c r="E9" s="259"/>
      <c r="F9" s="259"/>
    </row>
    <row r="10" spans="1:6" ht="21">
      <c r="A10" s="21"/>
      <c r="B10" s="259" t="s">
        <v>165</v>
      </c>
      <c r="C10" s="259"/>
      <c r="D10" s="259"/>
      <c r="E10" s="259"/>
      <c r="F10" s="259"/>
    </row>
    <row r="11" spans="1:6" ht="21">
      <c r="A11" s="21"/>
      <c r="B11" s="259" t="s">
        <v>166</v>
      </c>
      <c r="C11" s="259"/>
      <c r="D11" s="259"/>
      <c r="E11" s="259"/>
      <c r="F11" s="259"/>
    </row>
    <row r="12" spans="1:6" ht="21">
      <c r="A12" s="21"/>
      <c r="B12" s="259" t="s">
        <v>137</v>
      </c>
      <c r="C12" s="259"/>
      <c r="D12" s="259"/>
      <c r="E12" s="259"/>
      <c r="F12" s="259"/>
    </row>
    <row r="13" spans="1:6" ht="21">
      <c r="A13" s="21"/>
      <c r="B13" s="259" t="s">
        <v>167</v>
      </c>
      <c r="C13" s="259"/>
      <c r="D13" s="259"/>
      <c r="E13" s="259"/>
      <c r="F13" s="259"/>
    </row>
    <row r="14" spans="1:6" ht="21">
      <c r="A14" s="21"/>
      <c r="B14" s="259" t="s">
        <v>69</v>
      </c>
      <c r="C14" s="259"/>
      <c r="D14" s="259"/>
      <c r="E14" s="259"/>
      <c r="F14" s="259"/>
    </row>
    <row r="15" spans="1:6" ht="21">
      <c r="A15" s="21"/>
      <c r="B15" s="21"/>
      <c r="C15" s="21"/>
      <c r="D15" s="36"/>
      <c r="E15" s="36"/>
      <c r="F15" s="36"/>
    </row>
    <row r="16" ht="21">
      <c r="B16" s="70" t="s">
        <v>147</v>
      </c>
    </row>
  </sheetData>
  <sheetProtection/>
  <mergeCells count="10">
    <mergeCell ref="A6:F6"/>
    <mergeCell ref="A5:F5"/>
    <mergeCell ref="A4:F4"/>
    <mergeCell ref="A3:F3"/>
    <mergeCell ref="B14:F14"/>
    <mergeCell ref="B13:F13"/>
    <mergeCell ref="B12:F12"/>
    <mergeCell ref="B11:F11"/>
    <mergeCell ref="B10:F10"/>
    <mergeCell ref="C9:F9"/>
  </mergeCells>
  <printOptions/>
  <pageMargins left="0.7874015748031497" right="0.5905511811023623" top="0.7874015748031497" bottom="0.7874015748031497" header="0.31496062992125984" footer="0.31496062992125984"/>
  <pageSetup firstPageNumber="33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18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1.57421875" style="16" customWidth="1"/>
    <col min="2" max="2" width="12.421875" style="16" customWidth="1"/>
    <col min="3" max="3" width="30.7109375" style="16" customWidth="1"/>
    <col min="4" max="4" width="15.421875" style="10" customWidth="1"/>
    <col min="5" max="5" width="1.28515625" style="10" customWidth="1"/>
    <col min="6" max="6" width="15.421875" style="10" customWidth="1"/>
    <col min="7" max="7" width="1.28515625" style="10" customWidth="1"/>
    <col min="8" max="8" width="15.421875" style="10" customWidth="1"/>
    <col min="9" max="16384" width="9.00390625" style="16" customWidth="1"/>
  </cols>
  <sheetData>
    <row r="1" spans="1:8" ht="21">
      <c r="A1" s="59"/>
      <c r="B1" s="59"/>
      <c r="C1" s="59"/>
      <c r="D1" s="74"/>
      <c r="E1" s="74"/>
      <c r="F1" s="74"/>
      <c r="G1" s="74"/>
      <c r="H1" s="74"/>
    </row>
    <row r="2" spans="1:8" ht="21">
      <c r="A2" s="59"/>
      <c r="B2" s="59"/>
      <c r="C2" s="59"/>
      <c r="D2" s="74"/>
      <c r="E2" s="74"/>
      <c r="F2" s="74"/>
      <c r="G2" s="74"/>
      <c r="H2" s="74"/>
    </row>
    <row r="3" spans="1:8" ht="21">
      <c r="A3" s="249" t="s">
        <v>0</v>
      </c>
      <c r="B3" s="249"/>
      <c r="C3" s="249"/>
      <c r="D3" s="249"/>
      <c r="E3" s="249"/>
      <c r="F3" s="249"/>
      <c r="G3" s="249"/>
      <c r="H3" s="249"/>
    </row>
    <row r="4" spans="1:8" ht="21">
      <c r="A4" s="250" t="s">
        <v>139</v>
      </c>
      <c r="B4" s="250"/>
      <c r="C4" s="250"/>
      <c r="D4" s="250"/>
      <c r="E4" s="250"/>
      <c r="F4" s="250"/>
      <c r="G4" s="250"/>
      <c r="H4" s="250"/>
    </row>
    <row r="5" spans="1:8" ht="21" hidden="1">
      <c r="A5" s="252" t="s">
        <v>6</v>
      </c>
      <c r="B5" s="252"/>
      <c r="C5" s="252"/>
      <c r="D5" s="252"/>
      <c r="E5" s="252"/>
      <c r="F5" s="252"/>
      <c r="G5" s="252"/>
      <c r="H5" s="252"/>
    </row>
    <row r="6" spans="1:8" ht="21">
      <c r="A6" s="253" t="s">
        <v>148</v>
      </c>
      <c r="B6" s="253"/>
      <c r="C6" s="253"/>
      <c r="D6" s="253"/>
      <c r="E6" s="253"/>
      <c r="F6" s="253"/>
      <c r="G6" s="253"/>
      <c r="H6" s="253"/>
    </row>
    <row r="7" spans="1:8" ht="21">
      <c r="A7" s="59"/>
      <c r="B7" s="59"/>
      <c r="C7" s="59"/>
      <c r="D7" s="74"/>
      <c r="E7" s="74"/>
      <c r="F7" s="74"/>
      <c r="G7" s="74"/>
      <c r="H7" s="74"/>
    </row>
    <row r="8" spans="1:8" ht="21">
      <c r="A8" s="59"/>
      <c r="B8" s="129" t="s">
        <v>141</v>
      </c>
      <c r="C8" s="59"/>
      <c r="D8" s="74"/>
      <c r="E8" s="74"/>
      <c r="F8" s="74"/>
      <c r="G8" s="74"/>
      <c r="H8" s="74"/>
    </row>
    <row r="9" spans="1:8" ht="21">
      <c r="A9" s="59"/>
      <c r="B9" s="59"/>
      <c r="C9" s="59" t="s">
        <v>168</v>
      </c>
      <c r="D9" s="74"/>
      <c r="E9" s="74"/>
      <c r="F9" s="74"/>
      <c r="G9" s="74"/>
      <c r="H9" s="74"/>
    </row>
    <row r="10" spans="1:8" ht="21">
      <c r="A10" s="59"/>
      <c r="B10" s="59" t="s">
        <v>169</v>
      </c>
      <c r="C10" s="59"/>
      <c r="D10" s="74"/>
      <c r="E10" s="74"/>
      <c r="F10" s="74"/>
      <c r="G10" s="74"/>
      <c r="H10" s="74"/>
    </row>
    <row r="11" spans="1:8" ht="21">
      <c r="A11" s="59"/>
      <c r="B11" s="59"/>
      <c r="C11" s="59"/>
      <c r="D11" s="74"/>
      <c r="E11" s="74"/>
      <c r="F11" s="74"/>
      <c r="G11" s="74"/>
      <c r="H11" s="25" t="s">
        <v>7</v>
      </c>
    </row>
    <row r="12" spans="1:8" ht="21">
      <c r="A12" s="59"/>
      <c r="B12" s="59"/>
      <c r="C12" s="59"/>
      <c r="D12" s="25" t="s">
        <v>71</v>
      </c>
      <c r="E12" s="25"/>
      <c r="F12" s="25" t="s">
        <v>73</v>
      </c>
      <c r="G12" s="25"/>
      <c r="H12" s="25" t="s">
        <v>74</v>
      </c>
    </row>
    <row r="13" spans="1:8" ht="21">
      <c r="A13" s="59"/>
      <c r="B13" s="59"/>
      <c r="C13" s="59"/>
      <c r="D13" s="25" t="s">
        <v>72</v>
      </c>
      <c r="E13" s="25"/>
      <c r="F13" s="25"/>
      <c r="G13" s="25"/>
      <c r="H13" s="25" t="s">
        <v>72</v>
      </c>
    </row>
    <row r="14" spans="1:8" ht="21">
      <c r="A14" s="59"/>
      <c r="B14" s="59"/>
      <c r="C14" s="59" t="s">
        <v>2</v>
      </c>
      <c r="D14" s="35" t="s">
        <v>104</v>
      </c>
      <c r="E14" s="35"/>
      <c r="F14" s="35" t="s">
        <v>104</v>
      </c>
      <c r="G14" s="35"/>
      <c r="H14" s="35" t="s">
        <v>104</v>
      </c>
    </row>
    <row r="15" spans="1:8" ht="21">
      <c r="A15" s="59"/>
      <c r="B15" s="59"/>
      <c r="C15" s="59" t="s">
        <v>75</v>
      </c>
      <c r="D15" s="35" t="s">
        <v>104</v>
      </c>
      <c r="E15" s="35"/>
      <c r="F15" s="35" t="s">
        <v>104</v>
      </c>
      <c r="G15" s="35"/>
      <c r="H15" s="35" t="s">
        <v>104</v>
      </c>
    </row>
    <row r="16" spans="1:8" ht="21.75" thickBot="1">
      <c r="A16" s="59"/>
      <c r="B16" s="59"/>
      <c r="C16" s="208" t="s">
        <v>8</v>
      </c>
      <c r="D16" s="37">
        <f>SUM(D14:D15)</f>
        <v>0</v>
      </c>
      <c r="E16" s="35"/>
      <c r="F16" s="37">
        <f>SUM(F14:F15)</f>
        <v>0</v>
      </c>
      <c r="G16" s="35"/>
      <c r="H16" s="37">
        <f>SUM(H14:H15)</f>
        <v>0</v>
      </c>
    </row>
    <row r="17" ht="21.75" thickTop="1"/>
    <row r="18" ht="21">
      <c r="B18" s="70" t="s">
        <v>147</v>
      </c>
    </row>
  </sheetData>
  <sheetProtection/>
  <mergeCells count="4">
    <mergeCell ref="A3:H3"/>
    <mergeCell ref="A4:H4"/>
    <mergeCell ref="A5:H5"/>
    <mergeCell ref="A6:H6"/>
  </mergeCells>
  <printOptions/>
  <pageMargins left="0.7874015748031497" right="0.3937007874015748" top="0.7874015748031497" bottom="0.7874015748031497" header="0.31496062992125984" footer="0.31496062992125984"/>
  <pageSetup firstPageNumber="40" useFirstPageNumber="1" fitToHeight="0" fitToWidth="0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3:H92"/>
  <sheetViews>
    <sheetView view="pageBreakPreview" zoomScale="80" zoomScaleNormal="90" zoomScaleSheetLayoutView="80" zoomScalePageLayoutView="0" workbookViewId="0" topLeftCell="A67">
      <selection activeCell="A73" sqref="A73"/>
    </sheetView>
  </sheetViews>
  <sheetFormatPr defaultColWidth="9.140625" defaultRowHeight="15"/>
  <cols>
    <col min="1" max="1" width="1.8515625" style="225" customWidth="1"/>
    <col min="2" max="2" width="4.7109375" style="226" customWidth="1"/>
    <col min="3" max="3" width="21.57421875" style="225" customWidth="1"/>
    <col min="4" max="8" width="15.7109375" style="225" customWidth="1"/>
    <col min="9" max="16384" width="9.00390625" style="225" customWidth="1"/>
  </cols>
  <sheetData>
    <row r="3" spans="1:8" ht="18.75">
      <c r="A3" s="260" t="s">
        <v>123</v>
      </c>
      <c r="B3" s="260"/>
      <c r="C3" s="260"/>
      <c r="D3" s="260"/>
      <c r="E3" s="260"/>
      <c r="F3" s="260"/>
      <c r="G3" s="260"/>
      <c r="H3" s="260"/>
    </row>
    <row r="4" spans="1:8" ht="18.75">
      <c r="A4" s="261" t="s">
        <v>139</v>
      </c>
      <c r="B4" s="261"/>
      <c r="C4" s="261"/>
      <c r="D4" s="261"/>
      <c r="E4" s="261"/>
      <c r="F4" s="261"/>
      <c r="G4" s="261"/>
      <c r="H4" s="261"/>
    </row>
    <row r="6" ht="18.75">
      <c r="A6" s="225" t="s">
        <v>170</v>
      </c>
    </row>
    <row r="8" spans="2:8" s="227" customFormat="1" ht="18.75">
      <c r="B8" s="262" t="s">
        <v>4</v>
      </c>
      <c r="C8" s="263"/>
      <c r="D8" s="228" t="s">
        <v>105</v>
      </c>
      <c r="E8" s="228" t="s">
        <v>106</v>
      </c>
      <c r="F8" s="228" t="s">
        <v>107</v>
      </c>
      <c r="G8" s="228" t="s">
        <v>108</v>
      </c>
      <c r="H8" s="228" t="s">
        <v>109</v>
      </c>
    </row>
    <row r="9" spans="2:8" ht="18.75">
      <c r="B9" s="264" t="s">
        <v>110</v>
      </c>
      <c r="C9" s="265"/>
      <c r="D9" s="265"/>
      <c r="E9" s="265"/>
      <c r="F9" s="265"/>
      <c r="G9" s="265"/>
      <c r="H9" s="266"/>
    </row>
    <row r="10" spans="2:8" ht="18.75">
      <c r="B10" s="267" t="s">
        <v>111</v>
      </c>
      <c r="C10" s="268"/>
      <c r="D10" s="229"/>
      <c r="E10" s="230"/>
      <c r="F10" s="230"/>
      <c r="G10" s="230"/>
      <c r="H10" s="230"/>
    </row>
    <row r="11" spans="2:8" ht="18.75">
      <c r="B11" s="231"/>
      <c r="C11" s="239" t="s">
        <v>112</v>
      </c>
      <c r="D11" s="232"/>
      <c r="E11" s="233"/>
      <c r="F11" s="233"/>
      <c r="G11" s="233"/>
      <c r="H11" s="240">
        <f aca="true" t="shared" si="0" ref="H11:H16">D11-E11-F11-G11</f>
        <v>0</v>
      </c>
    </row>
    <row r="12" spans="2:8" ht="18.75">
      <c r="B12" s="231"/>
      <c r="C12" s="239" t="s">
        <v>113</v>
      </c>
      <c r="D12" s="232"/>
      <c r="E12" s="233"/>
      <c r="F12" s="233"/>
      <c r="G12" s="233"/>
      <c r="H12" s="240">
        <f t="shared" si="0"/>
        <v>0</v>
      </c>
    </row>
    <row r="13" spans="2:8" ht="18.75">
      <c r="B13" s="231"/>
      <c r="C13" s="239" t="s">
        <v>114</v>
      </c>
      <c r="D13" s="232"/>
      <c r="E13" s="233"/>
      <c r="F13" s="233"/>
      <c r="G13" s="233"/>
      <c r="H13" s="240">
        <f t="shared" si="0"/>
        <v>0</v>
      </c>
    </row>
    <row r="14" spans="2:8" ht="18.75">
      <c r="B14" s="231"/>
      <c r="C14" s="239" t="s">
        <v>115</v>
      </c>
      <c r="D14" s="232"/>
      <c r="E14" s="233"/>
      <c r="F14" s="233"/>
      <c r="G14" s="233"/>
      <c r="H14" s="240">
        <f t="shared" si="0"/>
        <v>0</v>
      </c>
    </row>
    <row r="15" spans="2:8" ht="18.75">
      <c r="B15" s="231"/>
      <c r="C15" s="239" t="s">
        <v>116</v>
      </c>
      <c r="D15" s="232"/>
      <c r="E15" s="233"/>
      <c r="F15" s="233"/>
      <c r="G15" s="233"/>
      <c r="H15" s="240">
        <f t="shared" si="0"/>
        <v>0</v>
      </c>
    </row>
    <row r="16" spans="2:8" ht="18.75">
      <c r="B16" s="269" t="s">
        <v>117</v>
      </c>
      <c r="C16" s="269"/>
      <c r="D16" s="242">
        <f>SUM(D11:D15)</f>
        <v>0</v>
      </c>
      <c r="E16" s="241">
        <f>SUM(E11:E15)</f>
        <v>0</v>
      </c>
      <c r="F16" s="241">
        <f>SUM(F11:F15)</f>
        <v>0</v>
      </c>
      <c r="G16" s="241">
        <f>SUM(G11:G15)</f>
        <v>0</v>
      </c>
      <c r="H16" s="241">
        <f t="shared" si="0"/>
        <v>0</v>
      </c>
    </row>
    <row r="17" spans="2:8" ht="18.75">
      <c r="B17" s="264" t="s">
        <v>118</v>
      </c>
      <c r="C17" s="265"/>
      <c r="D17" s="265"/>
      <c r="E17" s="265"/>
      <c r="F17" s="265"/>
      <c r="G17" s="265"/>
      <c r="H17" s="266"/>
    </row>
    <row r="18" spans="2:8" ht="18.75">
      <c r="B18" s="267" t="s">
        <v>111</v>
      </c>
      <c r="C18" s="268"/>
      <c r="D18" s="229"/>
      <c r="E18" s="230"/>
      <c r="F18" s="230"/>
      <c r="G18" s="230"/>
      <c r="H18" s="230"/>
    </row>
    <row r="19" spans="2:8" ht="18.75">
      <c r="B19" s="231"/>
      <c r="C19" s="239" t="s">
        <v>112</v>
      </c>
      <c r="D19" s="232"/>
      <c r="E19" s="233"/>
      <c r="F19" s="233"/>
      <c r="G19" s="233"/>
      <c r="H19" s="240">
        <f aca="true" t="shared" si="1" ref="H19:H24">D19-E19-F19-G19</f>
        <v>0</v>
      </c>
    </row>
    <row r="20" spans="2:8" ht="18.75">
      <c r="B20" s="231"/>
      <c r="C20" s="239" t="s">
        <v>113</v>
      </c>
      <c r="D20" s="232"/>
      <c r="E20" s="233"/>
      <c r="F20" s="233"/>
      <c r="G20" s="233"/>
      <c r="H20" s="240">
        <f t="shared" si="1"/>
        <v>0</v>
      </c>
    </row>
    <row r="21" spans="2:8" ht="18.75">
      <c r="B21" s="231"/>
      <c r="C21" s="239" t="s">
        <v>114</v>
      </c>
      <c r="D21" s="232"/>
      <c r="E21" s="233"/>
      <c r="F21" s="233"/>
      <c r="G21" s="233"/>
      <c r="H21" s="240">
        <f t="shared" si="1"/>
        <v>0</v>
      </c>
    </row>
    <row r="22" spans="2:8" ht="18.75">
      <c r="B22" s="231"/>
      <c r="C22" s="239" t="s">
        <v>115</v>
      </c>
      <c r="D22" s="232"/>
      <c r="E22" s="233"/>
      <c r="F22" s="233"/>
      <c r="G22" s="233"/>
      <c r="H22" s="240">
        <f t="shared" si="1"/>
        <v>0</v>
      </c>
    </row>
    <row r="23" spans="2:8" ht="18.75">
      <c r="B23" s="231"/>
      <c r="C23" s="239" t="s">
        <v>116</v>
      </c>
      <c r="D23" s="232"/>
      <c r="E23" s="233"/>
      <c r="F23" s="233"/>
      <c r="G23" s="233"/>
      <c r="H23" s="240">
        <f t="shared" si="1"/>
        <v>0</v>
      </c>
    </row>
    <row r="24" spans="2:8" ht="18.75">
      <c r="B24" s="269" t="s">
        <v>119</v>
      </c>
      <c r="C24" s="269"/>
      <c r="D24" s="242">
        <f>SUM(D19:D23)</f>
        <v>0</v>
      </c>
      <c r="E24" s="241">
        <f>SUM(E19:E23)</f>
        <v>0</v>
      </c>
      <c r="F24" s="241">
        <f>SUM(F19:F23)</f>
        <v>0</v>
      </c>
      <c r="G24" s="241">
        <f>SUM(G19:G23)</f>
        <v>0</v>
      </c>
      <c r="H24" s="241">
        <f t="shared" si="1"/>
        <v>0</v>
      </c>
    </row>
    <row r="26" ht="18.75">
      <c r="A26" s="225" t="s">
        <v>171</v>
      </c>
    </row>
    <row r="28" spans="2:6" ht="37.5">
      <c r="B28" s="264" t="s">
        <v>4</v>
      </c>
      <c r="C28" s="265"/>
      <c r="D28" s="228" t="s">
        <v>120</v>
      </c>
      <c r="E28" s="234" t="s">
        <v>108</v>
      </c>
      <c r="F28" s="234" t="s">
        <v>109</v>
      </c>
    </row>
    <row r="29" spans="2:8" ht="18.75">
      <c r="B29" s="270" t="s">
        <v>110</v>
      </c>
      <c r="C29" s="271"/>
      <c r="D29" s="271"/>
      <c r="E29" s="271"/>
      <c r="F29" s="272"/>
      <c r="G29" s="235"/>
      <c r="H29" s="235"/>
    </row>
    <row r="30" spans="2:6" ht="18.75">
      <c r="B30" s="236" t="s">
        <v>111</v>
      </c>
      <c r="C30" s="229"/>
      <c r="D30" s="230"/>
      <c r="E30" s="230"/>
      <c r="F30" s="230"/>
    </row>
    <row r="31" spans="2:6" ht="18.75">
      <c r="B31" s="231"/>
      <c r="C31" s="243" t="s">
        <v>112</v>
      </c>
      <c r="D31" s="233"/>
      <c r="E31" s="233"/>
      <c r="F31" s="240">
        <f>D31-E31</f>
        <v>0</v>
      </c>
    </row>
    <row r="32" spans="2:6" ht="18.75">
      <c r="B32" s="231"/>
      <c r="C32" s="243" t="s">
        <v>113</v>
      </c>
      <c r="D32" s="233"/>
      <c r="E32" s="233"/>
      <c r="F32" s="240">
        <f>D32-E32</f>
        <v>0</v>
      </c>
    </row>
    <row r="33" spans="2:6" ht="18.75">
      <c r="B33" s="231"/>
      <c r="C33" s="243" t="s">
        <v>114</v>
      </c>
      <c r="D33" s="233"/>
      <c r="E33" s="233"/>
      <c r="F33" s="240">
        <f>D33-E33</f>
        <v>0</v>
      </c>
    </row>
    <row r="34" spans="2:6" ht="18.75">
      <c r="B34" s="231"/>
      <c r="C34" s="243" t="s">
        <v>115</v>
      </c>
      <c r="D34" s="233"/>
      <c r="E34" s="233"/>
      <c r="F34" s="240">
        <f>D34-E34</f>
        <v>0</v>
      </c>
    </row>
    <row r="35" spans="2:6" ht="18.75">
      <c r="B35" s="231"/>
      <c r="C35" s="243" t="s">
        <v>116</v>
      </c>
      <c r="D35" s="233"/>
      <c r="E35" s="233"/>
      <c r="F35" s="240">
        <f>D35-E35</f>
        <v>0</v>
      </c>
    </row>
    <row r="36" spans="2:6" ht="18.75">
      <c r="B36" s="273" t="s">
        <v>121</v>
      </c>
      <c r="C36" s="274"/>
      <c r="D36" s="241">
        <f>SUM(D31:D35)</f>
        <v>0</v>
      </c>
      <c r="E36" s="241">
        <f>SUM(E31:E35)</f>
        <v>0</v>
      </c>
      <c r="F36" s="241">
        <f>SUM(F31:F35)</f>
        <v>0</v>
      </c>
    </row>
    <row r="37" spans="2:8" ht="18.75">
      <c r="B37" s="270" t="s">
        <v>118</v>
      </c>
      <c r="C37" s="271"/>
      <c r="D37" s="271"/>
      <c r="E37" s="271"/>
      <c r="F37" s="272"/>
      <c r="G37" s="235"/>
      <c r="H37" s="235"/>
    </row>
    <row r="38" spans="2:6" ht="18.75">
      <c r="B38" s="236" t="s">
        <v>111</v>
      </c>
      <c r="C38" s="229"/>
      <c r="D38" s="230"/>
      <c r="E38" s="230"/>
      <c r="F38" s="230"/>
    </row>
    <row r="39" spans="2:6" ht="18.75">
      <c r="B39" s="231"/>
      <c r="C39" s="243" t="s">
        <v>112</v>
      </c>
      <c r="D39" s="233"/>
      <c r="E39" s="233"/>
      <c r="F39" s="240">
        <f>D39-E39</f>
        <v>0</v>
      </c>
    </row>
    <row r="40" spans="2:6" ht="18.75">
      <c r="B40" s="231"/>
      <c r="C40" s="243" t="s">
        <v>113</v>
      </c>
      <c r="D40" s="233"/>
      <c r="E40" s="233"/>
      <c r="F40" s="240">
        <f>D40-E40</f>
        <v>0</v>
      </c>
    </row>
    <row r="41" spans="2:6" ht="18.75">
      <c r="B41" s="231"/>
      <c r="C41" s="243" t="s">
        <v>114</v>
      </c>
      <c r="D41" s="233"/>
      <c r="E41" s="233"/>
      <c r="F41" s="240">
        <f>D41-E41</f>
        <v>0</v>
      </c>
    </row>
    <row r="42" spans="2:6" ht="18.75">
      <c r="B42" s="231"/>
      <c r="C42" s="243" t="s">
        <v>115</v>
      </c>
      <c r="D42" s="233"/>
      <c r="E42" s="233"/>
      <c r="F42" s="240">
        <f>D42-E42</f>
        <v>0</v>
      </c>
    </row>
    <row r="43" spans="2:6" ht="18.75">
      <c r="B43" s="231"/>
      <c r="C43" s="243" t="s">
        <v>116</v>
      </c>
      <c r="D43" s="233"/>
      <c r="E43" s="233"/>
      <c r="F43" s="240">
        <f>D43-E43</f>
        <v>0</v>
      </c>
    </row>
    <row r="44" spans="2:6" ht="18.75">
      <c r="B44" s="273" t="s">
        <v>119</v>
      </c>
      <c r="C44" s="274"/>
      <c r="D44" s="241">
        <f>SUM(D39:D43)</f>
        <v>0</v>
      </c>
      <c r="E44" s="241">
        <f>SUM(E39:E43)</f>
        <v>0</v>
      </c>
      <c r="F44" s="241">
        <f>SUM(F39:F43)</f>
        <v>0</v>
      </c>
    </row>
    <row r="45" spans="2:6" ht="18.75">
      <c r="B45" s="237"/>
      <c r="C45" s="237"/>
      <c r="D45" s="238"/>
      <c r="E45" s="238"/>
      <c r="F45" s="238"/>
    </row>
    <row r="46" spans="2:6" ht="18.75">
      <c r="B46" s="94" t="s">
        <v>147</v>
      </c>
      <c r="C46" s="237"/>
      <c r="D46" s="238"/>
      <c r="E46" s="238"/>
      <c r="F46" s="238"/>
    </row>
    <row r="47" spans="2:6" ht="18.75">
      <c r="B47" s="94"/>
      <c r="C47" s="237"/>
      <c r="D47" s="238"/>
      <c r="E47" s="238"/>
      <c r="F47" s="238"/>
    </row>
    <row r="48" spans="2:6" ht="18.75">
      <c r="B48" s="237"/>
      <c r="C48" s="237"/>
      <c r="D48" s="238"/>
      <c r="E48" s="238"/>
      <c r="F48" s="238"/>
    </row>
    <row r="49" spans="1:8" ht="18.75">
      <c r="A49" s="260" t="s">
        <v>122</v>
      </c>
      <c r="B49" s="260"/>
      <c r="C49" s="260"/>
      <c r="D49" s="260"/>
      <c r="E49" s="260"/>
      <c r="F49" s="260"/>
      <c r="G49" s="260"/>
      <c r="H49" s="260"/>
    </row>
    <row r="50" spans="1:8" ht="18.75">
      <c r="A50" s="261" t="s">
        <v>139</v>
      </c>
      <c r="B50" s="261"/>
      <c r="C50" s="261"/>
      <c r="D50" s="261"/>
      <c r="E50" s="261"/>
      <c r="F50" s="261"/>
      <c r="G50" s="261"/>
      <c r="H50" s="261"/>
    </row>
    <row r="52" ht="18.75">
      <c r="A52" s="225" t="s">
        <v>124</v>
      </c>
    </row>
    <row r="54" spans="2:8" ht="18.75">
      <c r="B54" s="270" t="s">
        <v>4</v>
      </c>
      <c r="C54" s="272"/>
      <c r="D54" s="234" t="s">
        <v>105</v>
      </c>
      <c r="E54" s="234" t="s">
        <v>106</v>
      </c>
      <c r="F54" s="228" t="s">
        <v>107</v>
      </c>
      <c r="G54" s="234" t="s">
        <v>108</v>
      </c>
      <c r="H54" s="234" t="s">
        <v>109</v>
      </c>
    </row>
    <row r="55" spans="2:8" ht="18.75">
      <c r="B55" s="264" t="s">
        <v>110</v>
      </c>
      <c r="C55" s="265"/>
      <c r="D55" s="265"/>
      <c r="E55" s="265"/>
      <c r="F55" s="265"/>
      <c r="G55" s="265"/>
      <c r="H55" s="266"/>
    </row>
    <row r="56" spans="2:8" ht="18.75">
      <c r="B56" s="267" t="s">
        <v>111</v>
      </c>
      <c r="C56" s="268"/>
      <c r="D56" s="229"/>
      <c r="E56" s="230"/>
      <c r="F56" s="230"/>
      <c r="G56" s="230"/>
      <c r="H56" s="230"/>
    </row>
    <row r="57" spans="2:8" ht="18.75">
      <c r="B57" s="231"/>
      <c r="C57" s="239" t="s">
        <v>112</v>
      </c>
      <c r="D57" s="232"/>
      <c r="E57" s="233"/>
      <c r="F57" s="233"/>
      <c r="G57" s="233"/>
      <c r="H57" s="240">
        <f aca="true" t="shared" si="2" ref="H57:H62">D57-E57-F57-G57</f>
        <v>0</v>
      </c>
    </row>
    <row r="58" spans="2:8" ht="18.75">
      <c r="B58" s="231"/>
      <c r="C58" s="239" t="s">
        <v>113</v>
      </c>
      <c r="D58" s="232"/>
      <c r="E58" s="233"/>
      <c r="F58" s="233"/>
      <c r="G58" s="233"/>
      <c r="H58" s="240">
        <f t="shared" si="2"/>
        <v>0</v>
      </c>
    </row>
    <row r="59" spans="2:8" ht="18.75">
      <c r="B59" s="231"/>
      <c r="C59" s="239" t="s">
        <v>114</v>
      </c>
      <c r="D59" s="232"/>
      <c r="E59" s="233"/>
      <c r="F59" s="233"/>
      <c r="G59" s="233"/>
      <c r="H59" s="240">
        <f t="shared" si="2"/>
        <v>0</v>
      </c>
    </row>
    <row r="60" spans="2:8" ht="18.75">
      <c r="B60" s="231"/>
      <c r="C60" s="239" t="s">
        <v>115</v>
      </c>
      <c r="D60" s="232"/>
      <c r="E60" s="233"/>
      <c r="F60" s="233"/>
      <c r="G60" s="233"/>
      <c r="H60" s="240">
        <f t="shared" si="2"/>
        <v>0</v>
      </c>
    </row>
    <row r="61" spans="2:8" ht="18.75">
      <c r="B61" s="231"/>
      <c r="C61" s="239" t="s">
        <v>116</v>
      </c>
      <c r="D61" s="232"/>
      <c r="E61" s="233"/>
      <c r="F61" s="233"/>
      <c r="G61" s="233"/>
      <c r="H61" s="240">
        <f t="shared" si="2"/>
        <v>0</v>
      </c>
    </row>
    <row r="62" spans="2:8" ht="18.75">
      <c r="B62" s="275" t="s">
        <v>117</v>
      </c>
      <c r="C62" s="275"/>
      <c r="D62" s="242">
        <f>SUM(D57:D61)</f>
        <v>0</v>
      </c>
      <c r="E62" s="241">
        <f>SUM(E57:E61)</f>
        <v>0</v>
      </c>
      <c r="F62" s="241">
        <f>SUM(F57:F61)</f>
        <v>0</v>
      </c>
      <c r="G62" s="241">
        <f>SUM(G57:G61)</f>
        <v>0</v>
      </c>
      <c r="H62" s="241">
        <f t="shared" si="2"/>
        <v>0</v>
      </c>
    </row>
    <row r="63" spans="2:8" ht="18.75">
      <c r="B63" s="264" t="s">
        <v>118</v>
      </c>
      <c r="C63" s="265"/>
      <c r="D63" s="265"/>
      <c r="E63" s="265"/>
      <c r="F63" s="265"/>
      <c r="G63" s="265"/>
      <c r="H63" s="266"/>
    </row>
    <row r="64" spans="2:8" ht="18.75">
      <c r="B64" s="267" t="s">
        <v>111</v>
      </c>
      <c r="C64" s="268"/>
      <c r="D64" s="229"/>
      <c r="E64" s="230"/>
      <c r="F64" s="230"/>
      <c r="G64" s="230"/>
      <c r="H64" s="230"/>
    </row>
    <row r="65" spans="2:8" ht="18.75">
      <c r="B65" s="231"/>
      <c r="C65" s="239" t="s">
        <v>112</v>
      </c>
      <c r="D65" s="232"/>
      <c r="E65" s="233"/>
      <c r="F65" s="233"/>
      <c r="G65" s="233"/>
      <c r="H65" s="240">
        <f aca="true" t="shared" si="3" ref="H65:H70">D65-E65-F65-G65</f>
        <v>0</v>
      </c>
    </row>
    <row r="66" spans="1:8" s="227" customFormat="1" ht="18.75">
      <c r="A66" s="225"/>
      <c r="B66" s="231"/>
      <c r="C66" s="239" t="s">
        <v>113</v>
      </c>
      <c r="D66" s="232"/>
      <c r="E66" s="233"/>
      <c r="F66" s="233"/>
      <c r="G66" s="233"/>
      <c r="H66" s="240">
        <f t="shared" si="3"/>
        <v>0</v>
      </c>
    </row>
    <row r="67" spans="2:8" ht="18.75">
      <c r="B67" s="231"/>
      <c r="C67" s="239" t="s">
        <v>114</v>
      </c>
      <c r="D67" s="232"/>
      <c r="E67" s="233"/>
      <c r="F67" s="233"/>
      <c r="G67" s="233"/>
      <c r="H67" s="240">
        <f t="shared" si="3"/>
        <v>0</v>
      </c>
    </row>
    <row r="68" spans="2:8" ht="18.75">
      <c r="B68" s="231"/>
      <c r="C68" s="239" t="s">
        <v>115</v>
      </c>
      <c r="D68" s="232"/>
      <c r="E68" s="233"/>
      <c r="F68" s="233"/>
      <c r="G68" s="233"/>
      <c r="H68" s="240">
        <f t="shared" si="3"/>
        <v>0</v>
      </c>
    </row>
    <row r="69" spans="2:8" ht="18.75">
      <c r="B69" s="231"/>
      <c r="C69" s="239" t="s">
        <v>116</v>
      </c>
      <c r="D69" s="232"/>
      <c r="E69" s="233"/>
      <c r="F69" s="233"/>
      <c r="G69" s="233"/>
      <c r="H69" s="240">
        <f t="shared" si="3"/>
        <v>0</v>
      </c>
    </row>
    <row r="70" spans="2:8" ht="18.75">
      <c r="B70" s="275" t="s">
        <v>119</v>
      </c>
      <c r="C70" s="275"/>
      <c r="D70" s="242">
        <f>SUM(D65:D69)</f>
        <v>0</v>
      </c>
      <c r="E70" s="241">
        <f>SUM(E65:E69)</f>
        <v>0</v>
      </c>
      <c r="F70" s="241">
        <f>SUM(F65:F69)</f>
        <v>0</v>
      </c>
      <c r="G70" s="241">
        <f>SUM(G65:G69)</f>
        <v>0</v>
      </c>
      <c r="H70" s="241">
        <f t="shared" si="3"/>
        <v>0</v>
      </c>
    </row>
    <row r="72" ht="18.75">
      <c r="A72" s="225" t="s">
        <v>172</v>
      </c>
    </row>
    <row r="74" spans="2:6" ht="37.5">
      <c r="B74" s="264" t="s">
        <v>4</v>
      </c>
      <c r="C74" s="265"/>
      <c r="D74" s="228" t="s">
        <v>120</v>
      </c>
      <c r="E74" s="234" t="s">
        <v>108</v>
      </c>
      <c r="F74" s="234" t="s">
        <v>109</v>
      </c>
    </row>
    <row r="75" spans="2:8" ht="18.75">
      <c r="B75" s="270" t="s">
        <v>110</v>
      </c>
      <c r="C75" s="271"/>
      <c r="D75" s="271"/>
      <c r="E75" s="271"/>
      <c r="F75" s="272"/>
      <c r="G75" s="235"/>
      <c r="H75" s="235"/>
    </row>
    <row r="76" spans="2:6" ht="18.75">
      <c r="B76" s="236" t="s">
        <v>111</v>
      </c>
      <c r="C76" s="229"/>
      <c r="D76" s="230"/>
      <c r="E76" s="230"/>
      <c r="F76" s="230"/>
    </row>
    <row r="77" spans="2:6" ht="18.75">
      <c r="B77" s="231"/>
      <c r="C77" s="243" t="s">
        <v>112</v>
      </c>
      <c r="D77" s="233"/>
      <c r="E77" s="233"/>
      <c r="F77" s="240">
        <f>D77-E77</f>
        <v>0</v>
      </c>
    </row>
    <row r="78" spans="2:6" ht="18.75">
      <c r="B78" s="231"/>
      <c r="C78" s="243" t="s">
        <v>113</v>
      </c>
      <c r="D78" s="233"/>
      <c r="E78" s="233"/>
      <c r="F78" s="240">
        <f>D78-E78</f>
        <v>0</v>
      </c>
    </row>
    <row r="79" spans="2:6" ht="18.75">
      <c r="B79" s="231"/>
      <c r="C79" s="243" t="s">
        <v>114</v>
      </c>
      <c r="D79" s="233"/>
      <c r="E79" s="233"/>
      <c r="F79" s="240">
        <f>D79-E79</f>
        <v>0</v>
      </c>
    </row>
    <row r="80" spans="2:6" ht="18.75">
      <c r="B80" s="231"/>
      <c r="C80" s="243" t="s">
        <v>115</v>
      </c>
      <c r="D80" s="233"/>
      <c r="E80" s="233"/>
      <c r="F80" s="240">
        <f>D80-E80</f>
        <v>0</v>
      </c>
    </row>
    <row r="81" spans="2:6" ht="18.75">
      <c r="B81" s="231"/>
      <c r="C81" s="243" t="s">
        <v>116</v>
      </c>
      <c r="D81" s="233"/>
      <c r="E81" s="233"/>
      <c r="F81" s="240">
        <f>D81-E81</f>
        <v>0</v>
      </c>
    </row>
    <row r="82" spans="2:6" ht="18.75">
      <c r="B82" s="273" t="s">
        <v>121</v>
      </c>
      <c r="C82" s="274"/>
      <c r="D82" s="241">
        <f>SUM(D77:D81)</f>
        <v>0</v>
      </c>
      <c r="E82" s="241">
        <f>SUM(E77:E81)</f>
        <v>0</v>
      </c>
      <c r="F82" s="241">
        <f>SUM(F77:F81)</f>
        <v>0</v>
      </c>
    </row>
    <row r="83" spans="2:8" ht="18.75">
      <c r="B83" s="270" t="s">
        <v>118</v>
      </c>
      <c r="C83" s="271"/>
      <c r="D83" s="271"/>
      <c r="E83" s="271"/>
      <c r="F83" s="272"/>
      <c r="G83" s="235"/>
      <c r="H83" s="235"/>
    </row>
    <row r="84" spans="2:6" ht="18.75">
      <c r="B84" s="236" t="s">
        <v>111</v>
      </c>
      <c r="C84" s="229"/>
      <c r="D84" s="230"/>
      <c r="E84" s="230"/>
      <c r="F84" s="230"/>
    </row>
    <row r="85" spans="2:6" ht="18.75">
      <c r="B85" s="231"/>
      <c r="C85" s="243" t="s">
        <v>112</v>
      </c>
      <c r="D85" s="233"/>
      <c r="E85" s="233"/>
      <c r="F85" s="240">
        <f>D85-E85</f>
        <v>0</v>
      </c>
    </row>
    <row r="86" spans="2:6" ht="18.75">
      <c r="B86" s="231"/>
      <c r="C86" s="243" t="s">
        <v>113</v>
      </c>
      <c r="D86" s="233"/>
      <c r="E86" s="233"/>
      <c r="F86" s="240">
        <f>D86-E86</f>
        <v>0</v>
      </c>
    </row>
    <row r="87" spans="2:6" ht="18.75">
      <c r="B87" s="231"/>
      <c r="C87" s="243" t="s">
        <v>114</v>
      </c>
      <c r="D87" s="233"/>
      <c r="E87" s="233"/>
      <c r="F87" s="240">
        <f>D87-E87</f>
        <v>0</v>
      </c>
    </row>
    <row r="88" spans="2:6" ht="18.75">
      <c r="B88" s="231"/>
      <c r="C88" s="243" t="s">
        <v>115</v>
      </c>
      <c r="D88" s="233"/>
      <c r="E88" s="233"/>
      <c r="F88" s="240">
        <f>D88-E88</f>
        <v>0</v>
      </c>
    </row>
    <row r="89" spans="2:6" ht="18.75">
      <c r="B89" s="231"/>
      <c r="C89" s="243" t="s">
        <v>116</v>
      </c>
      <c r="D89" s="233"/>
      <c r="E89" s="233"/>
      <c r="F89" s="240">
        <f>D89-E89</f>
        <v>0</v>
      </c>
    </row>
    <row r="90" spans="2:6" ht="18.75">
      <c r="B90" s="273" t="s">
        <v>119</v>
      </c>
      <c r="C90" s="274"/>
      <c r="D90" s="241">
        <f>SUM(D85:D89)</f>
        <v>0</v>
      </c>
      <c r="E90" s="241">
        <f>SUM(E85:E89)</f>
        <v>0</v>
      </c>
      <c r="F90" s="241">
        <f>SUM(F85:F89)</f>
        <v>0</v>
      </c>
    </row>
    <row r="92" ht="18.75">
      <c r="B92" s="94" t="s">
        <v>147</v>
      </c>
    </row>
  </sheetData>
  <sheetProtection password="DCA4" sheet="1" formatCells="0" formatColumns="0" formatRows="0" autoFilter="0" pivotTables="0"/>
  <mergeCells count="28">
    <mergeCell ref="B82:C82"/>
    <mergeCell ref="B83:F83"/>
    <mergeCell ref="B90:C90"/>
    <mergeCell ref="B62:C62"/>
    <mergeCell ref="B63:H63"/>
    <mergeCell ref="B64:C64"/>
    <mergeCell ref="B70:C70"/>
    <mergeCell ref="B74:C74"/>
    <mergeCell ref="B75:F75"/>
    <mergeCell ref="B37:F37"/>
    <mergeCell ref="B44:C44"/>
    <mergeCell ref="A49:H49"/>
    <mergeCell ref="B54:C54"/>
    <mergeCell ref="B55:H55"/>
    <mergeCell ref="B56:C56"/>
    <mergeCell ref="A50:H50"/>
    <mergeCell ref="B17:H17"/>
    <mergeCell ref="B18:C18"/>
    <mergeCell ref="B24:C24"/>
    <mergeCell ref="B28:C28"/>
    <mergeCell ref="B29:F29"/>
    <mergeCell ref="B36:C36"/>
    <mergeCell ref="A3:H3"/>
    <mergeCell ref="A4:H4"/>
    <mergeCell ref="B8:C8"/>
    <mergeCell ref="B9:H9"/>
    <mergeCell ref="B10:C10"/>
    <mergeCell ref="B16:C16"/>
  </mergeCells>
  <printOptions/>
  <pageMargins left="0.7874015748031497" right="0.3937007874015748" top="0.7874015748031497" bottom="0.7874015748031497" header="0.31496062992125984" footer="0.31496062992125984"/>
  <pageSetup firstPageNumber="41" useFirstPageNumber="1"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2020-09-09T03:54:46Z</cp:lastPrinted>
  <dcterms:created xsi:type="dcterms:W3CDTF">2015-09-24T06:56:13Z</dcterms:created>
  <dcterms:modified xsi:type="dcterms:W3CDTF">2020-09-09T03:56:34Z</dcterms:modified>
  <cp:category/>
  <cp:version/>
  <cp:contentType/>
  <cp:contentStatus/>
</cp:coreProperties>
</file>